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МОНОГОРОДА\026 Перечни инвестиционных площадок и земельных участков, имущество\2022 год\Инвест площадки на 01.10.2022\"/>
    </mc:Choice>
  </mc:AlternateContent>
  <xr:revisionPtr revIDLastSave="0" documentId="13_ncr:1_{36476E66-0E80-4DCE-A743-00D54A913FA8}" xr6:coauthVersionLast="47" xr6:coauthVersionMax="47" xr10:uidLastSave="{00000000-0000-0000-0000-000000000000}"/>
  <bookViews>
    <workbookView xWindow="-120" yWindow="-120" windowWidth="29040" windowHeight="15840" tabRatio="640" activeTab="10" xr2:uid="{00000000-000D-0000-FFFF-FFFF00000000}"/>
  </bookViews>
  <sheets>
    <sheet name="Белая Холуница" sheetId="9" r:id="rId1"/>
    <sheet name="Вятские поляны" sheetId="8" r:id="rId2"/>
    <sheet name="Кирово-Чепецк" sheetId="13" r:id="rId3"/>
    <sheet name="Стрижи" sheetId="18" r:id="rId4"/>
    <sheet name="Кирс" sheetId="16" r:id="rId5"/>
    <sheet name="Луза" sheetId="4" r:id="rId6"/>
    <sheet name="Мурыгино" sheetId="5" r:id="rId7"/>
    <sheet name="Омутнинск" sheetId="10" r:id="rId8"/>
    <sheet name="Уржум" sheetId="7" r:id="rId9"/>
    <sheet name="Красная поляна" sheetId="17" r:id="rId10"/>
    <sheet name="Демьяново" sheetId="19" r:id="rId11"/>
  </sheets>
  <definedNames>
    <definedName name="_xlnm.Print_Titles" localSheetId="0">'Белая Холуница'!$3:$4</definedName>
    <definedName name="_xlnm.Print_Area" localSheetId="0">'Белая Холуница'!$A$1:$I$27</definedName>
    <definedName name="_xlnm.Print_Area" localSheetId="1">'Вятские поляны'!$A$1:$I$29</definedName>
    <definedName name="_xlnm.Print_Area" localSheetId="9">'Красная поляна'!$A$1:$I$17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9" l="1"/>
  <c r="A6" i="13"/>
  <c r="A7" i="13" s="1"/>
  <c r="A8" i="13" s="1"/>
</calcChain>
</file>

<file path=xl/sharedStrings.xml><?xml version="1.0" encoding="utf-8"?>
<sst xmlns="http://schemas.openxmlformats.org/spreadsheetml/2006/main" count="774" uniqueCount="461">
  <si>
    <t>№ п/п</t>
  </si>
  <si>
    <r>
      <rPr>
        <u/>
        <sz val="14"/>
        <color indexed="8"/>
        <rFont val="Times New Roman Bold"/>
      </rPr>
      <t xml:space="preserve">Тип объекта </t>
    </r>
    <r>
      <rPr>
        <sz val="14"/>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</si>
  <si>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t xml:space="preserve">Кадастровый номер </t>
  </si>
  <si>
    <r>
      <t>Категория земель.</t>
    </r>
    <r>
      <rPr>
        <sz val="14"/>
        <color indexed="8"/>
        <rFont val="Times New Roman Bold"/>
      </rPr>
      <t xml:space="preserve">
 Разрешенное использование</t>
    </r>
  </si>
  <si>
    <t>Вид права.        Наименование  владельца (владельцев) участка. Юридический и фактический адрес
факс, телефон,
e-mail, Ф.И.О., должность контактного лица</t>
  </si>
  <si>
    <t>Основание использования (аренда, субаренда, продажа)</t>
  </si>
  <si>
    <r>
      <rPr>
        <u/>
        <sz val="14"/>
        <color indexed="8"/>
        <rFont val="Times New Roman Bold"/>
        <charset val="204"/>
      </rPr>
      <t>Инфраструктура</t>
    </r>
    <r>
      <rPr>
        <sz val="14"/>
        <color indexed="8"/>
        <rFont val="Times New Roman Bold"/>
        <charset val="204"/>
      </rPr>
      <t>: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</si>
  <si>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Основные параметры зданий и сооружений, расположенных на площадке, земельном участке: (площадь, этажность, строительные материалы).                       Основание использования (аренда, субаренда, продажа)</t>
  </si>
  <si>
    <t>Нежилое помещение Адрес: пгт Демьяново, ул. Советская, д. 25</t>
  </si>
  <si>
    <t>43:27:010110:0006:433/03:11002/Б</t>
  </si>
  <si>
    <t>земли населенных пунктов (для размещения офиса)</t>
  </si>
  <si>
    <t xml:space="preserve">Муниципальная собственность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</si>
  <si>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Аренда, продажа</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</si>
  <si>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централизованное водоснабжение существует;
* централизованное теплоснабжение существует.</t>
  </si>
  <si>
    <t>Свободный земельный участок</t>
  </si>
  <si>
    <t>43:27:010111:171</t>
  </si>
  <si>
    <t>земли населенных пунктов (коммунальное обслуживание)</t>
  </si>
  <si>
    <t xml:space="preserve">государственная  собственность (не разграничена), Администрация Демьяновского гродского поселения Подосиновского района Кировской области. РФ Кировская область, Подосиновский район, пгт Демьяново, ул. Советская, д.25, 8(83351)2-60-38   adm.dem@yandex.ru   Инькова Светлана Геннадьевна - глава Демьяновского городского поселения </t>
  </si>
  <si>
    <t>Аренда</t>
  </si>
  <si>
    <t>зданий, сооружений, расположенных на участке нет</t>
  </si>
  <si>
    <t>43:27:010108:635</t>
  </si>
  <si>
    <t>земли населенных пунктов (строительство торгового павильона)</t>
  </si>
  <si>
    <t>Свободные земли</t>
  </si>
  <si>
    <t>б/н</t>
  </si>
  <si>
    <t xml:space="preserve">земли населенных пунктов </t>
  </si>
  <si>
    <t>* находится в границах Демьяновского городского поселения;                                                                                             *  расстояние до города Кирова 324 км;
*  расстояние до железнодорожной станции 5 км;                                                                * расстояние до автодороги федерального значения  220 км;
* электроэнергия 2км до ближайшей точки подключения.</t>
  </si>
  <si>
    <t>43:27:010110:67</t>
  </si>
  <si>
    <t>земли населенных пунктов (гаражное строительство)</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</si>
  <si>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</si>
  <si>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Земельный участок Инвестиционная площадка № 1</t>
  </si>
  <si>
    <t>43:07:020104</t>
  </si>
  <si>
    <t>земли населенных пунктов, (лыжная база)</t>
  </si>
  <si>
    <t xml:space="preserve">государственная собственность (не разграничена). пгт Красная Поляна, ул.Дружбы, д.25 Глава администрации Хашимов А.А.89630000959 krpvpr07@mail,ru </t>
  </si>
  <si>
    <t>аренда</t>
  </si>
  <si>
    <t xml:space="preserve">* имеется грунтовая дорога
* расстояние до города Кирова 370 км
* расстояние до города Казань 190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t>
  </si>
  <si>
    <t>На земельном участке не расположены здания и сооружения</t>
  </si>
  <si>
    <t>Земельный участок Инвестиционная площадка № 2</t>
  </si>
  <si>
    <t>43:07:020113:113</t>
  </si>
  <si>
    <t>земли населенных пунктов, для размещения объектов общественно -делового значения (размещение здания бани)</t>
  </si>
  <si>
    <t>Земельный участок Инвестиционная площадка № 3</t>
  </si>
  <si>
    <t>43:07:020113:112</t>
  </si>
  <si>
    <t>земли населенных пунктов, для размещения промышленных объектов</t>
  </si>
  <si>
    <t xml:space="preserve">муниципальная собственность пгт Красная Поляна, ул.Дружбы, д.25 Глава администрации Хашимов А.А.89630000959 krpvpr07@mail,u </t>
  </si>
  <si>
    <t>Земельный участок Инвестиционная площадка № 4</t>
  </si>
  <si>
    <t>43:07:020106:319</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</si>
  <si>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</si>
  <si>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Земельный участок Инвестиционная площадка № 5</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</si>
  <si>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4км
* расстояние до автодороги федерального значения  5 км
* возможно индивидуальное газоснабжение 
* электроэнергия 
* водоснабжение и водоотведение
</t>
  </si>
  <si>
    <t>Земельный участок Инвестиционная площадка № 6</t>
  </si>
  <si>
    <t>43:07:020120:16</t>
  </si>
  <si>
    <t xml:space="preserve">Муниципальная собственность. пгт Красная Поляна, ул.Дружбы, д.25 Глава администрации Хашимов А.А.89630000959 krpvpr07@mail,ru </t>
  </si>
  <si>
    <t xml:space="preserve">* имеется автомобильная дорога (асфальт)
* расстояние до города Кирова 350 км
* расстояние до города Казань 180 км
* расстояние до железнодорожной станции 1,5 км
* расстояние до автодороги федерального значения  3 км
* возможно индивидуальное газоснабжение 
* электроэнергия 
</t>
  </si>
  <si>
    <t>На земельном участке расположены здания и сооружения</t>
  </si>
  <si>
    <t>Земельный участок Инвестиционная площадка № 8</t>
  </si>
  <si>
    <t>43:07:020110</t>
  </si>
  <si>
    <t>*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автодороги федерального значения  6 км
* возможно индивидуальное газоснабжение 
* электроэнергия 
* водоснабжение и водоотведение</t>
  </si>
  <si>
    <t>Здание (картофелехранилище),
пгт Красная Поляна, ул.Азина, 19                                 Инвестиционная площадка №9</t>
  </si>
  <si>
    <t xml:space="preserve">43:07:020112:276 </t>
  </si>
  <si>
    <t>земли населенных пунктов, размещение объектов мед.учреждения</t>
  </si>
  <si>
    <t xml:space="preserve">муниципальная собственность  Вятскополянского муниципального района Кировская обасть, г. Вятские Поляны, ул.Гагарина,28     8(83364)6-12-57 kaivpr@mail.ru Паюрова О.А. начальник управления земельно-имущественных отношений </t>
  </si>
  <si>
    <t>аренда/продажа</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</si>
  <si>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электроэнергия 
* водоснабжение </t>
  </si>
  <si>
    <t xml:space="preserve">Здания находятся на земельном участке площадью 4228 кв.м. кадастровый номер земли 43:07:020112:201. Земельный участок в собственности Вятскополянского муниципального района.
</t>
  </si>
  <si>
    <t>Здание (прачечная),
пгт Красная Поляна,  ул.Азина, 19                              Инвестиционная площадка №10</t>
  </si>
  <si>
    <t xml:space="preserve">43:07:020112:275 </t>
  </si>
  <si>
    <t xml:space="preserve">* от центра муниципального образования 0,5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</si>
  <si>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Здание (кухня),
пгт Красная Поляна, ул. Азина, д. 19                         Инвестиционная площадка №11</t>
  </si>
  <si>
    <t xml:space="preserve">43:07:020112:280 </t>
  </si>
  <si>
    <t xml:space="preserve"> -</t>
  </si>
  <si>
    <r>
      <t xml:space="preserve">Здание,
</t>
    </r>
    <r>
      <rPr>
        <sz val="14"/>
        <color indexed="8"/>
        <rFont val="Times New Roman"/>
        <family val="1"/>
        <charset val="204"/>
      </rPr>
      <t>пгт Красная Поляна, ул.Свободы, 3                         Инвестиционная площадка №12</t>
    </r>
  </si>
  <si>
    <t xml:space="preserve">43:07:020110:378 </t>
  </si>
  <si>
    <t>земли населенных пунктов, размещение объектов общеобразовательного учреждения (школа)</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</si>
  <si>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</si>
  <si>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6472 кв.м. кадастровый номер земли 43:07:020103:161. Земельный участок в собственности Вятскополянского муниципального района.</t>
  </si>
  <si>
    <t>Здание, 
пгт Красная Поляна, ул.Сосновая, д.24                       Инвестиционная площадка №13</t>
  </si>
  <si>
    <t xml:space="preserve">43:07:020101:1450 </t>
  </si>
  <si>
    <t xml:space="preserve">* от центра муниципального образования 5 км
* имеется автомобильная дорога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</si>
  <si>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24686 кв.м. кадастровый номер земли 43:07:020101:216. Земельный участок в собственности Вятскополянского муниципального района.</t>
  </si>
  <si>
    <t>Здание,
пгт Красная Поляна, мкр. "Гора"           Инвестиционная площадка №14</t>
  </si>
  <si>
    <t xml:space="preserve">43:07:020103:227 </t>
  </si>
  <si>
    <t>земли населенных пунктов</t>
  </si>
  <si>
    <t xml:space="preserve">муниципальная собственность  Краснополянского городского поселения Кировская обасть, г. пгт Красная Поляна, ул.Дружбы, д.25 Глава администрации Хашимов А.А.89630000959 krpvpr07@mail,ru </t>
  </si>
  <si>
    <t xml:space="preserve">* от центра муниципального образования 1,5 км
* имеется автомобильная дорога (асфальт) 
*  расстояние до города Кирова 370 км
* расстояние до города Казань 180 км
* расстояние до железнодорожной станции 5км
* расстояние до автодороги федерального значения  6 км
* возможно индивидуальное газоснабжение 
* электроэнергия 
* водоснабжение и водоотведение </t>
  </si>
  <si>
    <t>Здания находятся на земельном участке площадью 462 кв.м. кадастровый номер 43:07:020103:142. Земельный участок в собственности Краснополянского городского поселения.</t>
  </si>
  <si>
    <t xml:space="preserve">Ссылка на раздел сайта с размещенным перечнем инвестплощадок 
</t>
  </si>
  <si>
    <t>http://лузский.рф/investitcionnye-ploshcadki.html</t>
  </si>
  <si>
    <t>Площадь, га</t>
  </si>
  <si>
    <t>Вид права.        
Наименование  владельца (владельцев) участка. Юридический и фактический адрес
факс, телефон, e-mail, Ф.И.О., должность контактного лица</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</si>
  <si>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</si>
  <si>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Земельный участок
Инвестиционная площадка №1
0,3 км от ж-д станции Макуха</t>
  </si>
  <si>
    <t>в границах кадастрового квартала 43:16:381101</t>
  </si>
  <si>
    <t>земли населенных пунктов, запасы глинистого сырья для производства кирпича, керамзита</t>
  </si>
  <si>
    <t>государственная собственность (не разграничена),
Администрация Лузского муниципального округа,
613980 Кировская область, Лузский муниципальный округ, г. Луза, ул. Ленина 35, admluza@kirovreg.ru
Кручинина Наталья Николаевна
Начальник  управления имуществом и земельными ресурсами Лузского муниципального округа
8(83346) 5 -19-40</t>
  </si>
  <si>
    <t>* Имеется автомобильная дорога (грунт);
* Расстояние до города Кирова 480 км;
* Расстояние до города Луза 11 км;
* Расстояние до железнодорожной станции 0,3 км;
* Расстояние до автодороги регионального значения 11 км
* Необходима собственная точка подключения к теплоснабжению
* Необходима собственная точка подключения к водоснабжению;
* Необходима собственная точка подключения к водоотведению</t>
  </si>
  <si>
    <t>здания и сооружения отсутствуют</t>
  </si>
  <si>
    <t>Земельный участок
Инвестиционная площадка №2
г. Луза</t>
  </si>
  <si>
    <t>43:16:310123:233</t>
  </si>
  <si>
    <t>земли населенных пунктов, земли промышленности, для размещения СЗЗ предприятий IV класса вредности</t>
  </si>
  <si>
    <t>* Имеется автомобильная дорога (асфальт);
* Расстояние до города Кирова 430 км;
* Расстояние до города Луза 1,7 км;
* Расстояние до железнодорожной станции 3,3 км;
* Расстояние до автодороги регионального значения 0.1 км
* Расстояние до ближайшей точки подключения по теплоснабжению 3 км;
* Расстояние до ближайшей точки подключения по водоснабжению 3 км;
* Расстояние до ближайшей точки подключения по водоотведению 3 км</t>
  </si>
  <si>
    <t>здание гаража
инвестиционная площадка № 1</t>
  </si>
  <si>
    <t>для размещения объектов характерных для населенных пунктов</t>
  </si>
  <si>
    <t>продажа</t>
  </si>
  <si>
    <t xml:space="preserve">* электроэнергия (подкючена);
* отопление (отсутствует);
* водоснабжение (отсутствует);
* газоснабжение (имеется возможность подключения).
</t>
  </si>
  <si>
    <t>1573 кв.м, кирпичное 2-х этажное, продажа</t>
  </si>
  <si>
    <t>земельный участок
инвестиционная площадка № 3
пгт. Мурыгино ул. Красных Курсантов, д. 24</t>
  </si>
  <si>
    <t>субаренда, продажа</t>
  </si>
  <si>
    <t>аренда, продажа</t>
  </si>
  <si>
    <t>имеется возможность подключения к коммунальным сетям:
* электроэнергия;
* газоснабжение;
* водоснабжение;
* водоотведение.</t>
  </si>
  <si>
    <t>старые постройки</t>
  </si>
  <si>
    <t>* электроэнергия (подключена);                                                        Имеется круглогодичная подъездная автодорога,          на территории имеется подстанция мощностью 160кВт, являющаяся собственностью ПАО "Северные электросети"</t>
  </si>
  <si>
    <t>имеется офисное помещение, теплый гараж 6*9 м, холодный склад 487 м. На территории имеется площадка для приёма металлолома</t>
  </si>
  <si>
    <t>на территории имеется подстанция мощностью 160 кВт, имеется возможность подключения к газотранспортной системе. Участок находится в 
30 м от въездной дороги в пгт.Мурыгино с федеральной трассы.</t>
  </si>
  <si>
    <t>* коммуникаций на участке нет, есть возможность подключения к электроснабжению</t>
  </si>
  <si>
    <t>Здания разрушены</t>
  </si>
  <si>
    <t>Земельный участок
Инвестиционная  площадка № 1
Пгт Стрижи, Оричевского района Кировской области , ул. Кирова, д.12</t>
  </si>
  <si>
    <t>43:24:050104:454</t>
  </si>
  <si>
    <t>частная собственность</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</si>
  <si>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0,1 км
* Расстояние до автодороги 0,1 км
* Ближайшая точка подключения по теплоснабжению на территории (33 Гкал/ч)
* Ближайшая точка подключения по водоснабжению на территории (15000 м3 в месяц)                                                                                                                                                                          *есть техническая возможность присоединения мощности к сетям электроснабжения (2 МВт)                                                                                                                                                            * наличие газообеспечения (1 млн. м3 в месяц)                                                                                                                                                                                                                                  *водоотведение имеется</t>
  </si>
  <si>
    <t>Земельный участок
Инвестиционная  площадка № 2
Пгт Стрижи, Оричевского района Кировской области , ул. Кирова, д.12</t>
  </si>
  <si>
    <t>43:24:050104:658</t>
  </si>
  <si>
    <t>Земельный участок
Инвестиционная  площадка № 3
Пгт Стрижи, Оричевского района Кировской области , ул. Кирова, д.12</t>
  </si>
  <si>
    <t>43:24:050104:456</t>
  </si>
  <si>
    <t>Зданий, строений нет</t>
  </si>
  <si>
    <t>Земельный участок
Инвестиционная  площадка № 4
Пгт Стрижи, Оричевского района Кировской области , ул. Кирова, д.12</t>
  </si>
  <si>
    <t>43:24:050104:457</t>
  </si>
  <si>
    <t>строение</t>
  </si>
  <si>
    <t>Земельный участок
Инвестиционная  площадка № 5
Пгт Стрижи, Оричевского района Кировской области , ул. Кирова, д.12</t>
  </si>
  <si>
    <t>43:24:050104:458</t>
  </si>
  <si>
    <t>земельный участок под зданием</t>
  </si>
  <si>
    <t>43:24:350102:547</t>
  </si>
  <si>
    <t>Земли поселений (земли населенных пунктов); для размещения модульной газовой котельной</t>
  </si>
  <si>
    <t xml:space="preserve">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
</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</si>
  <si>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50 м
* Расстояние до ближайшей точки подключения по теплоснабжению 1 км
* Расстояние до ближайшей точки подключения по водоснабжению 1 км</t>
  </si>
  <si>
    <t>государственная собственность (не разграничена), Администрация Стрижевского городского поселения, пгт. Стрижи, ул. Комсомольская , д. 3, тел. 8(83354)27-4-17, szglava@ya.ru, Шабардина Светлана Александровна, глава Стрижевского городского поселения</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</si>
  <si>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2,5 км
* Расстояние до автодороги 0,05 км
* Расстояние до ближайшей точки подключения по теплоснабжению 1 км
* Расстояние до ближайшей точки подключения по водоснабжению 1 км</t>
  </si>
  <si>
    <t>43:24:050104:343</t>
  </si>
  <si>
    <t>земли населенных пунктов, СЗЗ предприятий 4 класса вредности</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</si>
  <si>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3,5 км
* Расстояние до автодороги 1,5 км
* Расстояние до ближайшей точки подключения по теплоснабжению 1 км
* Расстояние до ближайшей точки подключения по водоснабжению 1 км</t>
  </si>
  <si>
    <t>43:24:050104:342</t>
  </si>
  <si>
    <t>фундамент, строения</t>
  </si>
  <si>
    <r>
      <rPr>
        <u/>
        <sz val="14"/>
        <color indexed="8"/>
        <rFont val="Times New Roman Bold"/>
        <charset val="204"/>
      </rPr>
      <t>Инфраструктура</t>
    </r>
    <r>
      <rPr>
        <sz val="14"/>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</si>
  <si>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Земельный участок           Инвестиционная площадка № 1</t>
  </si>
  <si>
    <t xml:space="preserve">расположенный в границах кадастрового квартала: 43:35:310158 (не проведено межевание) </t>
  </si>
  <si>
    <t>21  (с учетом санитарной зоны будущего предприятия в соответствии с классом опасности)</t>
  </si>
  <si>
    <t xml:space="preserve">Животноводство  (код 1.7)                         Коммунальное обслуживание (код 3.1)         Здравоохранение (код 3.4)                           Деловое управление (код 4.1)                                    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</si>
  <si>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</si>
  <si>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 Находится в границах города имеется автомобильная дорога (асфальт)
* 193 км до города Кирова
* 140 км до ж/д станции в непосредственной близости                              до автодороги регионального значения 
* Газ (имеется газораспределительная подстанция), электроэнергия (220 ,38 Вт), водоснабжение (имеется скважина)– по границам участка</t>
  </si>
  <si>
    <t>Земельный участок 
Инвестиционная площадка №2</t>
  </si>
  <si>
    <t xml:space="preserve">Кадастровый квартал: 43:35:310145 (не проведено межевание) </t>
  </si>
  <si>
    <t>6,0 (с учетом санитарной зоны будущего предприятия в соответствии с классом опасности)</t>
  </si>
  <si>
    <t xml:space="preserve">Животноводство  (код 1.7)
Коммунальное обслуживание (код 3.1)
Здравоохранение (код 3.4)
Деловое управление (код 4.1)
Обслуживание автотранспорта (код 4.9)
Объекты придорожного сервиса (4.9.1)
Легкая промышленность (код 6.3)
Пищевая промышленность (код 6.4)
Строительная промышленность (код 6.6)
Связь (код 6.8)
Склады (код 6.9)
</t>
  </si>
  <si>
    <t>государственная собственность (не разграничена), администрация Уржумского городского поселения, Кировская область, Уржумский район, г. Уржум, ул. Рокина, д.13
тел.:8(83363)2-19-72, admurzhum@yandex.ru
глава администрации, Медведев Сергей Анатольевич</t>
  </si>
  <si>
    <t>* 193 км до города  Кирова
* 140 км до ж/д станции
* в непосредственной близости до автодороги регионального значения
* находится в границах города
* имеется автомобильная дорога (асфальт)
* газ, теплоснабжение,
* электроэнергия,
* водоснабжение,
* водоотведение – по границам участка.</t>
  </si>
  <si>
    <t>27 га</t>
  </si>
  <si>
    <t>Итого:</t>
  </si>
  <si>
    <r>
      <rPr>
        <u/>
        <sz val="10"/>
        <color indexed="8"/>
        <rFont val="Times New Roman Bold"/>
      </rPr>
      <t xml:space="preserve">Тип объекта </t>
    </r>
    <r>
      <rPr>
        <sz val="10"/>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</si>
  <si>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0"/>
        <color indexed="8"/>
        <rFont val="Times New Roman Bold"/>
      </rPr>
      <t xml:space="preserve">
 Разрешенное использование</t>
    </r>
  </si>
  <si>
    <r>
      <rPr>
        <u/>
        <sz val="10"/>
        <color indexed="8"/>
        <rFont val="Times New Roman Bold"/>
        <charset val="204"/>
      </rPr>
      <t>Инфраструктура</t>
    </r>
    <r>
      <rPr>
        <sz val="10"/>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</si>
  <si>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r>
      <rPr>
        <u/>
        <sz val="14"/>
        <rFont val="Times New Roman Bold"/>
      </rPr>
      <t xml:space="preserve">Тип объекта </t>
    </r>
    <r>
      <rPr>
        <sz val="14"/>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</si>
  <si>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4"/>
        <rFont val="Times New Roman Bold"/>
      </rPr>
      <t xml:space="preserve">
 Разрешенное использование</t>
    </r>
  </si>
  <si>
    <r>
      <rPr>
        <u/>
        <sz val="14"/>
        <rFont val="Times New Roman Bold"/>
        <charset val="204"/>
      </rPr>
      <t>Инфраструктура</t>
    </r>
    <r>
      <rPr>
        <sz val="14"/>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</si>
  <si>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 xml:space="preserve">Земельные участки (промышленный парк в г. Вятские Поляны) Инвестиционная площадка № 1 </t>
  </si>
  <si>
    <t>земли населенных пунктов, для размещения объектов, характерных для населенных пунктов (по документу: склады, тяжелая промышленность, фармацевтическая промышленность, строительная промышленность,  легкая промышленность, пищевая промышленность, научно-производственная деятельность)</t>
  </si>
  <si>
    <t>субаренда/продажа</t>
  </si>
  <si>
    <t>* имеется автомобильная дорога (асфальт)
* расстояние до города Кирова 323 км
* расстояние до города Казань 170 км
* расстояние до железнодорожной станции 2,8 км
* электроснабжение 1,9 МВт
* водоснабжение, водоотведение 120 куб.м./сут
* блочно-модульная котельная 12,45 МВт
* тепловые сети 4тр
* наружный газопровод 0,6 Мпа
  2 КТП 10/0,4 кВ</t>
  </si>
  <si>
    <t>43:41:000041:238</t>
  </si>
  <si>
    <t>Земли населённых пунктов, для объектов общественно-делового значения (по документу: для размещения и эксплуатации торгового центра)</t>
  </si>
  <si>
    <t xml:space="preserve">собственность АО "Эссен Продакшн АГ", контактное лицо - Злобин Александр Юрьевич, риэлтор (агентство недвижимости "У Александра") т. 89823889888, zlobin.aleks@bk.ru </t>
  </si>
  <si>
    <t xml:space="preserve">* имеется автомобильная дорога (асфальт)
* расстояние до города Кирова 350 км
* расстояние до города Казань 164 км
* расстояние до железнодорожной станции 2,4 км
* расстояние до автодороги федерального значения  5 км
* газоснабжение 25 м3/час
* теплоснабжение до 570 гкал/час
* электроэнергия 250 кВт
* водоснабжение 16 800 м3/сут
* водоотведение 20 тыс.м3/сут
</t>
  </si>
  <si>
    <t xml:space="preserve">На земельном участке расположено здание торгового центра площадью 5637 кв.м (собственность АО "Эссен Продакшн АГ") </t>
  </si>
  <si>
    <t>земли населенных пунктов   для размещения промышленных объектов (по документу: для размещения производственной базы)</t>
  </si>
  <si>
    <t>43:41:000015:3</t>
  </si>
  <si>
    <t>* имеется автомобильная дорога (асфальт)
* расстояние до города Кирова 350 км
* расстояние до города Казань 180 км
* расстояние до железнодорожной станции 0,5 км
* расстояние до автодороги федерального значения  0,4 км
* газоснабжение – подключен (трубопровод среднего давления Ø 110)
* теплоснабжение – индивидуальное газовое по используемым зданиям
* электроэнергия – собственная подстанция на 430 кВт
* водоснабжение – подключен (водопровод Ø 150 мм.)</t>
  </si>
  <si>
    <t xml:space="preserve">на з/у расположены здания:                               * двухэтажное здание  площадью 7 038 кв. м., высота этажа - 3 м., кирпич
* двухэтажное здание площадью 487 кв. м., высота этажа - 3 м., кирпич
* двухэтажное здание площадью 1 270 кв. м., высота этажа - 3 м., кирпич.
</t>
  </si>
  <si>
    <t>43:41:000016:10</t>
  </si>
  <si>
    <t>1,8 га</t>
  </si>
  <si>
    <t>земли населенных пунктов, земли запаса (неиспользуемые) (по документу: земли администрации города)</t>
  </si>
  <si>
    <t>муниципальная  собственность. г.Вятские Поляны, ул.Гагарина,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</si>
  <si>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0,4 км</t>
  </si>
  <si>
    <t>43:41:000016:11</t>
  </si>
  <si>
    <t>земли населенных пунктов, для размещения промышленных объектов (по документу: для размещения и эксплуатации асфальтного завода)</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</si>
  <si>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</si>
  <si>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 имеется автомобильная дорога (асфальт)
* расстояние до города Кирова 350 км
* расстояние до города Казань 170 км
* расстояние до железнодорожной станции 3 км
* расстояние до автодороги федерального значения 1,4 км
* расстояние до ближайшей точки подключения по теплоснабжению 1,4 км
* расстояние до ближайшей точки подключения по водоснабжению 0,3 км
* расстояние до ближайшей точки подключения по электроснабжению 0,6 км
* расстояние до ближайшей точки подключения по газоснабжению 0,38 км</t>
  </si>
  <si>
    <t>43:41:000028:226</t>
  </si>
  <si>
    <t>земли населенных пунктов, для размещения объектов предпринимательской деятельности (по документу: строительная промышленность)</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</si>
  <si>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</si>
  <si>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 имеется автомобильная дорога (асфальт)
* расстояние до города Кирова 350 км 
* расстояние до города Казань 170 км
* расстояние до железнодорожной станции 2,9 км
* расстояние до автодороги федерального значения 4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0,15 км</t>
  </si>
  <si>
    <t>Земельный участок 
Инвестиционная площадка № 9</t>
  </si>
  <si>
    <t>43:41:000028:69</t>
  </si>
  <si>
    <t>земли населенных пунктов, для размещения промышленных объектов (по документу: для размещения и эксплуатации производственной базы)</t>
  </si>
  <si>
    <t>муниципальная собственность.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</si>
  <si>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 имеется автомобильная дорога (асфальт)
* расстояние до города Кирова 350 км 
* расстояние до города Казань 170 км
* расстояние до железнодорожной станции 3,2 км
* расстояние до автодороги федерального значения 4,3 км
* расстояние до ближайшей точки подключения по водоснабжению 0,5 км
* расстояние до ближайшей точки подключения по электроснабжению 0,5 км
* расстояние до ближайшей точки подключения по газоснабжению 0,1 км</t>
  </si>
  <si>
    <t>43:41:000017:93</t>
  </si>
  <si>
    <t>земли населенных пунктов, для размещения промышленных объектов (по документу: для размещения производственной базы)</t>
  </si>
  <si>
    <t>государственная собственность (не разграничена). г. Вятские Поляны, ул. Гагарина, д. 28а. Григорьева Оксана Васильевна, начальник Управления по делам муниципальной собственности города Вятские Поляны, т. 8(83334) 7-70-20, 7-06-90, administrationvp@mail.ru, kom.imushestvo@rambler.ru</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</si>
  <si>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1,551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расстояние до ближайшей точки подключения по газоснабжению 0,16 км</t>
  </si>
  <si>
    <t>43:41:000017:120</t>
  </si>
  <si>
    <t>земли населенных пунктов, земли администрации города</t>
  </si>
  <si>
    <t>* имеется автомобильная дорога (асфальт)
* расстояние до города Кирова 350 км 
* расстояние до города Казань 170 км
* расстояние до железнодорожной станции 1,8 км
* расстояние до автодороги федерального значения 1,5 км
* расстояние до ближайшей точки подключения по теплоснабжению 0,2 км
* расстояние до ближайшей точки подключения по водоснабжению 0,1 км
* расстояние до ближайшей точки подключения по электроснабжению 0,2 км
* точка подключения по газоснабжению - в границах земельного участка</t>
  </si>
  <si>
    <r>
      <rPr>
        <u/>
        <sz val="12"/>
        <color indexed="8"/>
        <rFont val="Times New Roman"/>
        <family val="1"/>
        <charset val="204"/>
      </rPr>
      <t xml:space="preserve">Тип объекта </t>
    </r>
    <r>
      <rPr>
        <sz val="12"/>
        <color indexed="8"/>
        <rFont val="Times New Roman"/>
        <family val="1"/>
        <charset val="204"/>
      </rPr>
      <t xml:space="preserve">
(нужно указать: свободный земельный участок, сельскохозяйственная площадка, производственная площадка, здание,  иное),
 адрес объекта</t>
    </r>
  </si>
  <si>
    <t>Категория земель.
 Разрешенное использование</t>
  </si>
  <si>
    <t>Вид права. Наименование  владельца (владельцев) участка. Юридический и фактический адрес, факс, телефон,
e-mail, Ф.И.О., должность контактного лица</t>
  </si>
  <si>
    <r>
      <rPr>
        <u/>
        <sz val="12"/>
        <color indexed="8"/>
        <rFont val="Times New Roman"/>
        <family val="1"/>
        <charset val="204"/>
      </rPr>
      <t>Инфраструктура</t>
    </r>
    <r>
      <rPr>
        <sz val="12"/>
        <color indexed="8"/>
        <rFont val="Times New Roman"/>
        <family val="1"/>
        <charset val="204"/>
      </rPr>
      <t>: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t>
    </r>
  </si>
  <si>
    <t>Основные параметры зданий и сооружений, расположенных на площадке, земельном участке: (площадь, этажность, строительные материалы).</t>
  </si>
  <si>
    <t>43:03:310163:100</t>
  </si>
  <si>
    <t>земли населенных пунктов(для размещения объектов здравоохранения)</t>
  </si>
  <si>
    <r>
      <t xml:space="preserve">* находится в черте города Белая Холуница;  
* расстояние до города Кирова 82 км;
* расстояние до железнодорожной станции 46 км;
* расстояние до автодороги федерального значения  1,7 км.
* расстояние до ближайшей точки подключения к централизованному  водоснабжению  0,03 км;
* расстояние до ближайшей точки подключения к централизованному  водоотведению  0,03 км;
* расстояние до ближайшей точки подключения к централизованному  теплоснабжению  0,03 км
</t>
    </r>
    <r>
      <rPr>
        <sz val="14"/>
        <rFont val="Times New Roman"/>
        <family val="1"/>
        <charset val="204"/>
      </rPr>
      <t>электроснабжение до 150 кВт/час</t>
    </r>
  </si>
  <si>
    <t>общая площадь административно-бытовых помещений - 592,3 кв.м</t>
  </si>
  <si>
    <t>43:03:350501:293</t>
  </si>
  <si>
    <t>земли населенных пунктов( для строительства здания супермаркета)</t>
  </si>
  <si>
    <t>аренда с последующим выкупом</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</si>
  <si>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 км;
* отсутствует возможность подключения к централизованному теплоснабжению.</t>
  </si>
  <si>
    <t>На з/у не расположены здания</t>
  </si>
  <si>
    <t>43:03:350501:292</t>
  </si>
  <si>
    <t>земли населенных пунктов ( для строительства автостоянки)</t>
  </si>
  <si>
    <t>* находится в черте города Белая Холуница;
* расстояние до города Кирова 84 км;
* расстояние до железнодорожной станции 46 км;
* расстояние до автодороги федерального значения 3,3 км;
* расстояние до ближайшей точки подключения к централизованному  водоснабжению  0,5 км;
* расстояние до ближайшей точки подключения к централизованному  водоотведению  0,5км;
* отсутствует возможность подключения к централизованному  теплоснабжению</t>
  </si>
  <si>
    <t>43:03:460703:6</t>
  </si>
  <si>
    <t>земли промышленности, энергетики, транспорта, связи ( для размещения дорожного сервиса в полосах отвода автомобильных дорог)</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</si>
  <si>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0,001 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</si>
  <si>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43:03:460703:10</t>
  </si>
  <si>
    <t>земли запаса( не определено)</t>
  </si>
  <si>
    <t>* расстояние до города Белая Холуница 5,6 км; 
* расстояние до города Кирова 75 км;
* расстояние до железнодорожной станции 40 км;
* расстояние до автодороги федерального значения 0,01 км;
* отсутствует возможность подключения к централизованному теплоснабжению;
* отсутствует возможность подключения к централизованному водоснабжению;
* отсутствует возможность подключения к централизованному водоотведению.</t>
  </si>
  <si>
    <t>43:03:350302:7</t>
  </si>
  <si>
    <t>Земли населенных пунктов (для размещения объектов, характерных для населенных пунктов (обслуживание фермы)</t>
  </si>
  <si>
    <t>* расстояние до города Белая Холуница 2,4 км; 
* расстояние до города Кирова 87 км;
* расстояние до железнодорожной станции 52 км;
* расстояние до автодороги федерального значения 7,5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</si>
  <si>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43:03:350501:872</t>
  </si>
  <si>
    <t>земли запаса(не определено)</t>
  </si>
  <si>
    <t>* находится в черте города Белая Холуница; 
* расстояние до города Кирова 83 км;
* расстояние до железнодорожной станции 48 км;
* расстояние до автодороги федерального значения  3,5 км;
* отсутствует возможность подключения к централизованному  теплоснабжению;
* расстояние до ближайшей точки подключения к централизованному  водоснабжению 0,5 км;
* отсутствует возможность подключения к централизованному водоотведению.</t>
  </si>
  <si>
    <t>43:03:350501:181</t>
  </si>
  <si>
    <t>земли особо охраняемых территорий и объектов; для размещения объектов рекреационного и лечебно-оздоровительного назначения для объектов общественно делового обслуживания)</t>
  </si>
  <si>
    <t>* расстояние до города Белая Холуница 5 км; 
* расстояние до города Кирова 92 км;
* расстояние до железнодорожной станции 52 км;
* расстояние до автодороги федерального значения 0,01км;
* отсутствует возможность подключения к централизованному теплоснабжению,  необходимо устройство автономной отопительной системы;
* отсутствует возможность подключения к централизованному водоснабжению,  необходимо бурение скважины;
* отсутствует возможность подключения к централизованному водоотведению, необходимо устройство автономной системы водоотведения.</t>
  </si>
  <si>
    <t>43:03:310229:112</t>
  </si>
  <si>
    <t>земли промышленности, энергетики, транспорта; для производственных целей (предприятия и производства IV класса вредности)</t>
  </si>
  <si>
    <t>* имеется автомобильная дорога (грунт);
* расстояние до города Кирова 82 км;
* находится в черте города Белая Холуница;
* расстояние до железнодорожной станции 45 км;
* расстояние до автодороги федерального значения 1 км;
* расстояние до близлежащего производственного объекта 0,005км;
* расстояние до ближайших жилых домов 0,3 км.
* отсутствует возможность подключения к теплоснабжению;
* отсутствует возможность подключения к водоснабжению;
* отсутствует возможность подключения к водоотведению.</t>
  </si>
  <si>
    <t>свободный земельный участок                  Инвестиционная площадка №1</t>
  </si>
  <si>
    <t>кадастровый квартал 43:22:310226, межевания не было, земельный участок не поставлен на кадастровый учет</t>
  </si>
  <si>
    <t>земли населенных пунктов, разрешенное использование- для производственных целей/для строительства производственных зданий</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</si>
  <si>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</si>
  <si>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предоставление возможно в аренду или собственность через аукцион</t>
  </si>
  <si>
    <t>* 170 км расстояние до г. Кирова; 
* 326 км расстояние до г. Пермь; 
* 3,5 км расстояние до ж/д «Стальная»;
* автодорога Р243 Кострома-Шарья-Киров Пермь    проходит вдоль участка.
* Расстояние до газопровода - более 1.5 км в северо- восточном направлении на пгт. Восточный;
* Расстояние до жилой застройки 0,78 км;
* Расположение ЛЭП проходит на расстоянии 0,05-0,1 км.</t>
  </si>
  <si>
    <t>производственная площадка ООО Алмис
Инвестиционная  площадка № 2</t>
  </si>
  <si>
    <t>кадастровый номер 43:22:310201:204, 43:22:310201:209, 43:22:310201:210,</t>
  </si>
  <si>
    <t>государственная собственность (не разграничена)    Администрация муниципального образования Омутнинское городское поселение Омутнинского района Кировской области    612740, Кировская обл., г.Омутнинск, ул.Комсомольская, 9   телефон 8(83352) 2-39-73, факс 8(83352) 2-39-74,         e-mail: moomut@mail.ru</t>
  </si>
  <si>
    <t>часть земельного участка площадью 10 га в собственности ООО Алмис</t>
  </si>
  <si>
    <t>* 180 км до  г. Кирова
* 333 км до г. Пермь 
* 0,5 км до автодороги
* 0,5 км до ж/д «Стальная»
* 0,1 км до жилой застройки 
* Железнодорожные тупики примыкают
* Расположение ЛЭП проходит на расстоянии 0,5 км              * *Расстояние до газопровода 0,5 км
* Рельеф умеренный</t>
  </si>
  <si>
    <t>10 Га. земельного участка находятся в собственности ООО ПКП «Алмис» (комплекс зданий) и территории городских лесов</t>
  </si>
  <si>
    <t>свободный земельный участок
Инвестиционная  площадка № 3</t>
  </si>
  <si>
    <t>кадастровый квартал 43:22:320501, межевания не было, земельный участок не поставлен на кадастровый учет</t>
  </si>
  <si>
    <t>земли лесного фонда разрешенное использование- для производственных и промышленных целей/для строительства производственных зданий</t>
  </si>
  <si>
    <t>возможно предоставление через аукцион в аренду или собственность</t>
  </si>
  <si>
    <t>* 200 км до г. Кирова
* 330 км  до г. Пермь 
* 0,2-0,5 км до ж/д «Стальная» 
* 0,3 км до жилой застройки 
* 0,01 км расстояние до автодороги 
* Железнодорожных тупиков нет
* Расположение ЛЭП проходит на расстоянии 0,05 км
* Расстояние до газопровода 0,05 км
* Возможно подключение мощности до 1 Мвт от ВЛ 10 кВ фидера № 6 Омутнинского РЭС
* Рельеф умеренный</t>
  </si>
  <si>
    <t>свободен, нет  строений</t>
  </si>
  <si>
    <t>свободный земельный участок 
Инвестиционная площадка № 4</t>
  </si>
  <si>
    <t>кадастровый квартал 43:22:310201, межевания не было, земельный участок не поставлен на кадастровый учет</t>
  </si>
  <si>
    <t>* 180 км до г. Кирова 
* 333 км до г. Пермь 
* 0,5 км до ж/д «Стальная»
* 0,1 км до жилой застройки
* 0,5 км до автодороги
* железнодорожные тупики примыкают
* Расположение ЛЭП - на расстоянии 0,5 км
* Расстояние до газопровода 0,5 км
* Рельеф умеренный</t>
  </si>
  <si>
    <t>1свободный земельный участок за территорией  ООО ПКП «Алмис» - городские леса</t>
  </si>
  <si>
    <t xml:space="preserve">Земельный участок Инвестиционная площадка № 5 </t>
  </si>
  <si>
    <t>Кадастровый квартал 43:22:310206; 43:22:310209</t>
  </si>
  <si>
    <t>30-90</t>
  </si>
  <si>
    <t>* 180 км до г. Кирова 
* 333 км до г. Пермь
* 0,002 км до ж/д «Стальная»
* 0,1 км до жилой застройки 
* рельеф умеренный
* Железнодорожные пути примыкают
* 0,28 км до автодороги
* Расположение ЛЭП: проходит на расстоянии менее 0,05 км
* Расстояние до газопровода 1 км
* Расстояние до газопровода среднего давления 3 км</t>
  </si>
  <si>
    <t>кадастровый квартал 43:22:310179</t>
  </si>
  <si>
    <t>40-90</t>
  </si>
  <si>
    <t>Земельный участок
Инвестиционная площадка № 2</t>
  </si>
  <si>
    <r>
      <rPr>
        <u/>
        <sz val="12"/>
        <color indexed="8"/>
        <rFont val="Times New Roman Bold"/>
      </rPr>
      <t xml:space="preserve">Тип объекта </t>
    </r>
    <r>
      <rPr>
        <sz val="12"/>
        <color indexed="8"/>
        <rFont val="Times New Roman Bold"/>
      </rPr>
      <t xml:space="preserve">
(нужно указать: свободный земельный участок, сельскохозяйственная площадка, производственная площадка, здание,  иное),
 адрес объекта</t>
    </r>
  </si>
  <si>
    <r>
      <t>Категория земель.</t>
    </r>
    <r>
      <rPr>
        <sz val="12"/>
        <color indexed="8"/>
        <rFont val="Times New Roman Bold"/>
      </rPr>
      <t xml:space="preserve">
 Разрешенное использование</t>
    </r>
  </si>
  <si>
    <r>
      <rPr>
        <u/>
        <sz val="12"/>
        <color indexed="8"/>
        <rFont val="Times New Roman Bold"/>
        <charset val="204"/>
      </rPr>
      <t>Инфраструктура</t>
    </r>
    <r>
      <rPr>
        <sz val="12"/>
        <color indexed="8"/>
        <rFont val="Times New Roman Bold"/>
        <charset val="204"/>
      </rPr>
      <t xml:space="preserve">:        газ,теплоснабжение,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</si>
  <si>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Производственные площадки</t>
  </si>
  <si>
    <t>свободный земельный участок           Инвестиционная площадка № 1</t>
  </si>
  <si>
    <t>43:42:000019:70</t>
  </si>
  <si>
    <t xml:space="preserve">земли населенных пунктов     производственная деятельность
</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</si>
  <si>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</si>
  <si>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Объекты капитального строительства отсутствуют</t>
  </si>
  <si>
    <t>свободный земельный участок                Инвестиционная площадка № 2</t>
  </si>
  <si>
    <t>43:42:000067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</si>
  <si>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производственная деятельность</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</si>
  <si>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7,8 км. – от центра  муниципального образования «Город Кирово-Чепецк» Кировской области 
3,2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2,7 км. – от автодороги регионального значения
63 км. – от аэропорта (г. Киров)
0,7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ф500 мм в ТК 7-12 или к теплотрассе ООО «Никост» по согласованию с владельцем, максимально-разрешенная нагрузка до 0,2 Гкал/час, для увеличения подключаемой нагрузки возможно после перемычки БСИ)
- электроэнергия, мощность (техническая возможность присоединения дополнительной мощности к электрическим сетям КЧМПС земельного участка, расположенного в квартале Цепели для размещения объектов производственной деятельности имеется)
- водоснабжение, мощность (сети водопровода и хозяйственно-бытовой канализации, находящихся на обслуживании МУП «Водоканал» отсутствуют. Технические условия на проектирование наружных сетей водопровода и канализации и точку подключения необходимо запросить у собственника сетей ООО «Никост». При проектировании водопроводных сетей необходимо предусмотреть, что горячее водоснабжение объектов будет выполнено по закрытой системе, а именно путем нагрева поступающей холодной воды из водопроводных сетей МУП «Водоканал» (без отбора горячей воды из тепловой сети) с использованием центрального теплового пункта. Для контроля забора воды установить водомерный узел.)
- водоотведение, мощность (отсутствует  сеть ливневой канализации)</t>
  </si>
  <si>
    <t>свободный земельный участок           Инвестиционная площадка № 3</t>
  </si>
  <si>
    <t>43:42:000012:26</t>
  </si>
  <si>
    <t>земли населенных пунктов  производственная деятельность</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</si>
  <si>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200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2Ду108мм, тепловая камера КТ А4-5, максимально-разрешенная тепловая нагрузка до 0,5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высоковольтный кабель (охранная зона 1 метр), а также кабельная линия 0,4 кВ находящаяся на балансе потребителя и питающая здание ул. Коммунистическая 3А)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техническая возможность подключения к сетям хозяйственно-бытовой канализации объекта на земельном участке имеется. Подключение канализационных выпусков произвести в колодец К-1, коллектора d 150) (техническая возможность подключения к сетям водопровода объекта на земельном участке имеется. Подключение к системе холодного водоснабжения произвести от водовода d 100, идущего вдоль ул. Коммунистической с устройством колодца и установкой на отпайке в колодце запорной арматуры. Гарантированное давление в точке присоединения – 1 атмосфера) 
- водоотведение, мощность (отсутствует  сеть ливневой канализации )</t>
  </si>
  <si>
    <t>свободный земельный участок                    Инвестиционная площадка № 4</t>
  </si>
  <si>
    <t>43:42:000023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</si>
  <si>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Проезд к объекту по внутриквартальной дороге расположен в производственной зоне (складское хозяйство)
30 км. - от города Кирова
383 км.  - от города Йошкар-Ола
2,9 км. – от центра  муниципального образования «Город Кирово-Чепецк» Кировской области 
4,9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4,9 км. – от автодороги регионального значения
44 км. – от аэропорта (г. Киров)
1,2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у 7НО-16, максимально-разрешенная нагрузка до 0,2 Гкал/час, для увеличения подключаемой нагрузки необходимо выполнить мероприятия по реконструкции тепломагистрали)
- электроэнергия, мощность (возможность подключения уточняется)
- водоснабжение, мощность (Техническая возможность подключения к сетям водопровода и хозяйственно-бытовой канализации объекта имеется. Запитку питьевой водой произвести от водопровода, идущего к зданию «Олимп-Арена». Максимальную  нагрузку и точку подключения согласовать с владельцем водопроводной сети. Подключение к сетям хозяйственно-бытовой канализации произвести в ближайший колодец коллектора  d 800, проходящего вдоль узкоколейки)
- водоотведение, мощность (отсутствует  сеть ливневой канализации)</t>
  </si>
  <si>
    <t>свободный земельный участок    Инвестиционная площадка № 6</t>
  </si>
  <si>
    <t>43:42:000042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</si>
  <si>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для размещения производственно-коммунальных и коммунально-складских предприятий IV класса опасности</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</si>
  <si>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0,6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0,5 км. – от автодороги регионального значения
63 км. – от аэропорта (г. Киров)
0,1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БСИ у 11НО-66. Максимально-разрешенная нагрузка 0,2 Гкал/час, 
- увеличение подключаемой нагрузки возможно при увеличении диаметров трубопроводов тепломагистрали от 11НО-58)
- электроэнергия, мощность (техническая возможность присоединения дополнительной мощности к электрическим сетям КЧ МПЭС земельного участка  имеется)
- водоснабжение, мощность (техническая возможность подключения объектов к сетям водопровода и хозяйственно-бытовой канализации имеется.           
- запитку питьевой воды предусмотреть трубой d 200 от правого водовода d 600, проходящего вдоль автомагистрали Киров - Кирово-Чепецк с устройством на вновь проложенном водоводе колодца с запорной арматурой, выполнить кольцевание сети трубой d 200. Давление в точках присоединения - 4.8 атмосферы.)
- водоотведение, мощность (подключение к сетям канализации произвести по одному из вариантов: 1. В канализационный колодец К-1 (с отметками земли 133,50; лотка 130,77) коллектора  d 400, проходящего вдоль ул. Мелиораторов (автомагистраль Киров-Кирово-Чепецк), согласовав подключение с владельцем сетей ОАО "Кирово-Чепецкая ПМК-2".    2.  В колодец-2 (с отметками земли 138,85; лотка 134,85) коллектора d400, идущего по территории ООО Движение-Нефтепродукт, согласовав с ними точку подключения. 
- отсутствует  сеть ливневой канализации)</t>
  </si>
  <si>
    <t>свободный земельный участок              Инвестиционная площадка № 7</t>
  </si>
  <si>
    <t>43:42:000042:518</t>
  </si>
  <si>
    <t>земли населенных пунктов Для размещения предприятий V класса опасности</t>
  </si>
  <si>
    <t>государственная собственность не разграничена      Администрация муниципального образования «Город Кирово-Чепецк» Кировской области      613040, Кировская обл., г. Кирово-Чепецк, ул. Первомайская, д. 6
Телефон (83361) 4-50-50, факс (83361) 4-07-83, email: admchep@mail.ru</t>
  </si>
  <si>
    <t>Участок примыкает к улице Производственная города Кирово-Чепецка и близлежащим производственным объектам
30 км. - от города Кирова
383 км.  - от города Йошкар-Ола
5,2 км. – от центра  муниципального образования «Город Кирово-Чепецк» Кировской области 
1,6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1,5 км. – от автодороги регионального значения
63 км. – от аэропорта (г. Киров)
1,1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(возможность подключения уточняется)
- водоотведение, мощность (возможность подключения уточняется)</t>
  </si>
  <si>
    <t>свободный земельный участок              Инвестиционная площадка № 8</t>
  </si>
  <si>
    <t>43:42:000042:2066</t>
  </si>
  <si>
    <t>земли населенных пунктов   производственная деятельность</t>
  </si>
  <si>
    <t xml:space="preserve">Участок  находится 170 м до проезда Западный   города Кирово-Чепецка и примыкает к близлежащим производственным объектам
30 км. - от города Кирова
383 км.  - от города Йошкар-Ола
7,6 км. – от центра  муниципального образования «Город Кирово-Чепецк» Кировской области 
4,0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0,9 км. – от автодороги регионального значения
63 км. – от аэропорта (г. Киров)
3,5 км. – ближайших жилых домов
- газ, мощность (Источник : ГРС Кирово-Чепецк, максимальная нагрузка 5,0 м.куб./час)
- теплоснабжение, мощность (возможность подключения уточняется)
- электроэнергия, мощность (возможность подключения уточняется)
- водоснабжение, мощность (отсутствуют сети МУП «Водоканал»)
- водоотведение, мощность (отсутствует  сеть ливневой канализации )
</t>
  </si>
  <si>
    <t>43:42:000013:260</t>
  </si>
  <si>
    <t>Проезд к объекту по внутриквартальной дороге расположен в производственной зоне
30 км. - от города Кирова
383 км.  - от города Йошкар-Ола
3,0 км. – от центра  муниципального образования «Город Кирово-Чепецк» Кировской области 
8,6 км. – от ближайшего населенного пункта  (п. Пригородный Кирово-Чепецкого района)
18 км. – от ближайшей ж/д станции (ж/д станция Просница Кирово-Чепецкий район)
8,0 км. – от автодороги регионального значения
44 км. – от аэропорта (г. Киров)
320 м. – ближайших жилых домов
- газ, мощность (техническая возможность подключения к сетям газораспределения данного земельного участка отсутствует в связи с отсутствием природного газа)
- теплоснабжение, мощность (подключение возможно к теплотрассе 2Ду200мм, тепловая камера КТ А-7,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По данному участку проходит воздушная линия -0,4 кВ и рядом с участком кабельная линия напряжением 6кВ)
- водоснабжение, мощность (техническая возможность подключения к сетям водопровода  и хозяйственно-бытовой канализации объектов имеется) 
- водоотведение, мощность (отсутствует  сеть ливневой канализации )</t>
  </si>
  <si>
    <t>Коммерческая застройка</t>
  </si>
  <si>
    <t>43:42:000043:127</t>
  </si>
  <si>
    <t>земли населенных пунктов,    объекты придорожного сервиса</t>
  </si>
  <si>
    <t>30 км. - от города Кирова
383 км.  - от города Йошкар-Ола
5,0 км. – от центра  муниципального образования «Город Кирово-Чепецк» Кировской области
800 м. – от ближайшего населенного пункта  (поселок Пригородный Кирово-Чепецкого района)
18 км. – от ближайшей ж/д станции (ж/д станция Просница Кирово-Чепецкий район)
1 км. – от автодороги регионального значения
63 км. – от аэропорта (г. Киров)
1,5 км. – от близлежащих производственных объектов
0,3 км. – ближайших жилых домов
- газ, мощность (источник газо распределительная станция Кирово-Чепецк, максимальная нагрузка 5,0 мкуб./час)
- теплоснабжение, мощность (подключение возможно к теплотрассе БСИ 2ДУ200мм, ЦТП ПМК , максимально-разрешенная нагрузка до 0,2 Гкал/час)
- электроэнергия, мощность (техническая возможность присоединения дополнительной мощности к электрическим сетям КЧ МПЭС земельного участка с кадастровым номером 43:42:000043:127 имеется)
- водоснабжение, мощность (техническая возможность подключения к сетям водопровода и хозяйственно-бытовой канализации участка для размещения объекта имеется. Запитку питьевой водой возможно предусмотреть от водовода  d 160,идущего от магистрального водовода D 600 вдоль автомагистрали Киров-Кирово-Чепецк к ТСК Мотор, установив на отпайке колодец с запорной арматурой и согласовав точку подключения с владельцем сети)
- водоотведение, мощность (отсутствует городская сеть ливневых канализаций)</t>
  </si>
  <si>
    <t>43:42:000028:166</t>
  </si>
  <si>
    <t>земли населенных пунктов    для строительства здания магазина</t>
  </si>
  <si>
    <t>Участок расположен в 109 м от переулка Садовый города Кирово-Чепецка (дорога грунтовая)
30 км. - от города Кирова
383 км.  - от города Йошкар-Ола
1,0 км.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3,8 км. – от близлежащих производственных объектов
В непосредственной близости от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</si>
  <si>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43:42:000060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</si>
  <si>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 xml:space="preserve">земли населенных пунктов  для размещения крытых и открытых спортивных сооружений
</t>
  </si>
  <si>
    <t>Участок примыкает от улицы 60 лет Октября по существующей грунтовой дороге 100 м.
30 км. - от города Кирова
383 км.  - от города Йошкар-Ола
1,0 км. – от центра  муниципального образования «Город Кирово-Чепецк» Кировской области 
2,4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2,5 км. – от автодороги регионального значения
63 км. – от аэропорта (г. Киров)
1,5 км. – от близлежащих производственных объектов
0,5 км. - от ближайших жилых домов
- газ, мощность (Источник: ГРС Кирово-Чепецк, максимальная нагрузка 5,0 м.куб./час)
- теплоснабжение, мощность (Возможность подключения к теплотрассе ф500 мм ООО СХП «Чепецкие теплицы» будет определена после согласования с владельцем теплотрассы)
- электроэнергия, мощность (возможность подключения уточняется)
- водоснабжение, мощность (Техническая возможность подключения к сетям водопровода и канализации объекта имеется. Подключение к сетям водопровода и канализации данных объектов  необходимо выполнить согласно проектной документации «стройтельство1-ой очереди инженерных сетей и объектов улично-дорожной сети МКР-23 г. Кирово-Чепецка» выполненной ООО ИФ «Стройпроект» (С-13-138-ППК-НК «Наружные сети канализации» и С-13-138-ППО3-НВ «Наружные сети водопровода»)
- водоотведение, мощность (подключение ливневой канализации возможно в ближайшие колодцы коллектора существующей сети ливневой канализации (жб.500) по ул. Мелиораторов)</t>
  </si>
  <si>
    <t>43:42:000047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</si>
  <si>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 xml:space="preserve">земли населенных пунктов  для размещения объектов торговли
</t>
  </si>
  <si>
    <t>Участок примыкает к улице Ленина города Кирово-Чепецка
30 км. - от города Кирова
383 км.  - от города Йошкар-Ола
1,0 км. – от центра  муниципального образования «Город Кирово-Чепецк» Кировской области 
3,9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4,1 км. – от автодороги регионального значения
63 км. – от аэропорта (г. Киров)
примыкает  к производственным объектам (завод «ВЭЛКОНТ»)
0,18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тепломагистрали ф700 мм в ТК 7-01А, максимально-разрешенная нагрузка до 0,1 Гкал/час, для увеличения подключаемой нагрузки необходимо выполнить мероприятия по реконструкции тепломагистрали)
- электроэнергия, мощность (нет данных)
- водоснабжение, мощность (техническая возможность подключения к сетям водопровода и хозяйственно-бытовой канализации объектов имеется. Для обеспечения стабильного водоснабжения необходимо произвести ремонт недействующего участка водовода методом протяжки от колодца В1 до колодца В2 трубой D 200 или d 150 и осуществить запитку водой от восстановленного водовода с установкой на отпайке колодца с запорной арматурой. Гарантированное давление в точке подключения - 1 атмосфера, фактическое давление - 5,5 атм. Подключение  к сетям хозяйственно- бытовой канализации произвести в ближайший колодец канализационного коллектора D 400, идущего вдоль забора ЭМСЗ «ВЭЛКОНТ» с западной стороны)
- водоотведение, мощность (отсутствует возможность подключения объекта капитального строительства к сетям ливневой канализации)</t>
  </si>
  <si>
    <t>43:42:000072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</si>
  <si>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магазины</t>
  </si>
  <si>
    <t>Площадка располагается в 10 м от дороги Кирово-Чепецк - Просница
30 км. - от города Кирова
383 км.  - от города Йошкар-Ола
4,0 км. – от центра  муниципального образования «Город Кирово-Чепецк» Кировской области
1,5 км. – от ближайшего населенного пункта  (д. Векшино Кирово-Чепецкого района)
18 км. – от ближайшей ж/д станции (ж/д станция Просница Кирово-Чепецкий район)
1,4 км. – от автодороги регионального значения
63 км. – от аэропорта (г. Киров)
4,9 км. – от близлежащих производственных объектов
0,15 км. – ближайших жилых домов
- газ, мощность (возможность подключения уточняется)
- теплоснабжение, мощность (подключение объекта возможно к теплотрассе 2ДУ150мм, тепловая камера ТК 5-21)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магазина к сетям водопровода и хозяйственно-бытовой канализации имеется)
- водоотведение, мощность (в нижней части данной территории отсутствует сеть ливневых канализаций)</t>
  </si>
  <si>
    <t>43:42:300057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</si>
  <si>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Общественное управление</t>
  </si>
  <si>
    <t>Расположен в 50 м. от улицы Сосновая города Кирово-Чепецка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0,4 км. – от близлежащих производственных объектов
0,04 км. – от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</si>
  <si>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43:42:000055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</si>
  <si>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для размещения объектов социального и коммунально-бытового назначения</t>
  </si>
  <si>
    <t>Объект примыкает к улице Терещенко города Кирово-Чепецка и примыкает к жилым домам
30 км. - от города Кирова
383 км.  - от города Йошкар-Ола
2,4 км. – от центра  муниципального образования «Город Кирово-Чепецк» Кировской области 
4,2 км. – от ближайшего населенного пункта (д. Векшино Кирово-Чепецкого района)
18 км. – от ближайшей ж/д станции (ж/д станция Просница Кирово-Чепецкий район)
4,4 км. – от автодороги регионального значения
63 км. – от аэропорта (г. Киров)
3,3 км. – от близлежащих производственных объектов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</si>
  <si>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43:42:300056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</si>
  <si>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спортивно-зрелищные комплексы</t>
  </si>
  <si>
    <t>К объекту примыкает улица Я.Терещенко города Кирово-Чепецка
30 км. - от города Кирова
383 км.  - от города Йошкар-Ола
2,7 км. – от центра  муниципального образования «Город Кирово-Чепецк» Кировской области 
4,3 км. – от ближайшего населенного пункта  (д. Векшино Кирово-Чепецкого района)
18 км. – от ближайшей ж/д станции (ж/д станция Просница Кирово-Чепецкий район)
2  км. – от автодороги регионального значения
44 км. – от аэропорта (г. Киров)
4,2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</si>
  <si>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43:42:000031:94</t>
  </si>
  <si>
    <t xml:space="preserve">земли населенных пунктов          для строительства здания магазина
</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</si>
  <si>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(горячая вода, максимальная нагрузка подключения (технологического присоединения) объектов капитального строительства к сетям инженерно-технического обеспечения: 0,2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объекта для размещения магазина на земельном участке с кадастровым номером 43:42:000031:94 отсутствует, техническая возможность подключения к сетям хозяйственно-бытовой канализации объекта для размещения магазина на земельном участке с кадастровым номером 43:42:000031:94 отсутствует)
- водоотведение, мощность (подключение возможно к магистральному коллектору сети ливневой канализации по ул. Ленина)</t>
  </si>
  <si>
    <t>43:42:000026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</si>
  <si>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 xml:space="preserve">земли населенных пунктов       объекты придорожного сервиса </t>
  </si>
  <si>
    <t>30 км. - от города Кирова
383 км.  - от города Йошкар-Ола
500 м. – от центра  муниципального образования «Город Кирово-Чепецк» Кировской области 
7,3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7,6 км. – от автодороги регионального значения
63 км. – от аэропорта (г. Киров)
2,1 км. – от близлежащих производственных объектов
В непосредственной близости от жилых домов
- газ, мощность ((Источник : ГРС Кирово-Чепецк, максимальная нагрузка 5,0 м.куб./час)
- теплоснабжение, мощность (подключение объектов придорожного сервиса, расположенных по ул. Заводской, з/у 7/1 возможно к теплотрассе 2ДУ600мм, тепловая камера ТК 6-08,  максимально-разрешённая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объекта для размещения сооружений и коммуникации автомобильного транспорта, строительство которого планируется на земельном участке с кадастровым номером 43:42:000026:620 имеется)
- водоотведение, мощность (подключение возможно к магистральному коллектору сети ливневой канализации по ул. Ленина)</t>
  </si>
  <si>
    <t>43:42:300057:52</t>
  </si>
  <si>
    <t>земли населенных пунктов   для размещения платной стоянки</t>
  </si>
  <si>
    <t>Жилищное строительство</t>
  </si>
  <si>
    <t>43:42:000051:85</t>
  </si>
  <si>
    <t xml:space="preserve">земли населенных пунктов    под комплексное освоение в целях средне этажного жилищного строительства </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</si>
  <si>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3,8 км. – от автодороги регионального значения
63 км. – от аэропорта (г. Киров)
1,5 км. – от близлежащих производственных объектов
1 км. –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
- теплоснабжение, мощность (возможность подключения уточняется)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</si>
  <si>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43:42:000051:86</t>
  </si>
  <si>
    <t>земли населенных пунктов    для размещения блокированных жилых домов</t>
  </si>
  <si>
    <t>30 км. - от города Кирова
383 км.  - от города Йошкар-Ола
3,0 км. – от центра  муниципального образования «Город Кирово-Чепецк» Кировской области 
3,6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3,9 км. – от автодороги регионального значения
63 км. – от аэропорта (г. Киров)
1,5 км. – от близлежащих производственных объектов
1 км. – от ближайших жилых домов
- газ, мощность (Технической возможности подключения блокированных жилых домов по ул. Ленина (напротив ОАО «Коммунэнерго» и городского парка) города Кирово-Чепецка Кировской области к системе газоснабжения нет, так как отсутствуют распределительные сети природного газа вблизи данного земельного участка.)
- теплоснабжение, мощность (Подключение  жилых домов, строительство которых планируется по ул. Ленина (напротив ОАО «Коммунэнерго» и городского парка) города Кирово-Чепецка Кировской области, к системе теплоснабжения возможно в точке – тепломагистраль Ф150 по ул. Ленина, от ТК 5-02-8 до ТК 5- 02-9 с устройством тепловой камеры и максимальной тепловой нагрузкой до 0,1 Гкал/час.)
- электроэнергия, мощность (Техническая возможность присоединения дополнительной мощности к электрическим сетям КЧ МПЭС участка для размещения блокированных жилых домов по ул. Ленина (напротив ОАО «Коммунэнерго» и городского парка) города Кирово-Чепецка Кировской области имеется)
- водоснабжение,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
- водоотведение, мощность (Техническая возможность подключения к сетям водопровода и хозяйственно-бытовой канализации участка для размещения блокированных жилых домов по ул. Ленина (напротив ОАО «Коммунэнерго» и городского парка) города Кирово-Чепецка Кировской области возможна. Плата за подключение к сетям водопровода и канализации производится по фактическим затратам. По данному участку проходят три самотечных канализационных коллектора: - d 300, d 250 от ОАО «Коммунэнерго» и ФБУЗ МСЧ-52 ФМБА России, находящийся на балансе МУП «Водоканал» города Кирово-Чепецка; - d 150 от жилого дома № 36 по ул. Свердлова, владельцем которого является физическое лицо; - d 110 от жилого дома № 21 по ул. Свердлова, владельцем которого является физическое лицо.)</t>
  </si>
  <si>
    <t>43:42:000053:2829</t>
  </si>
  <si>
    <t>земли населенных пунктов      для размещения средне этажных и многоэтажных жилых домов (5-9 этажей)</t>
  </si>
  <si>
    <t>Участок примыкает к  проспекту Россия города Кирово-Чепецка и находится в непосредственной близости от жилых домов
30 км. - от города Кирова
383 км.  - от города Йошкар-Ола
1,0 км. – от центра  муниципального образования «Город Кирово-Чепецк» Кировской области 
6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4,8 км. – от автодороги регионального значения
63 км. – от аэропорта (г. Киров)
2,0 км. – от близлежащих производственных объектов
- газ, мощность (возможность подключения уточняется)
- теплоснабжение, мощность (подключение среднеэтажных и многоэтажных жилых домов на пересечении просп. Россия и ул. Жданова, возможно к теплотрассе 2 Ду150мм, тепловая камера ТК 16-4-1. Максимально-разрешённая тепловая нагрузка 0,3 Гкал/час )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среднеэтажных и многоэтажных жилых домов (многоквартирных 5-9 этажей), строительство которого планируется на перекрестке просп. Россия и ул. Жданова города Кирово-Чепецка, к сетям водопровода и хозяйственно-бытовой канализации имеется, )
- водоотведение, мощность (подключение к существующим сетям ливневой канализации для сброса ливневых вод с кровли объекта возможно выполнить в ближайший колодец существующего коллектора ливневой канализации диаметром 300 мм., расположенного по пр. Россия)</t>
  </si>
  <si>
    <t>43:42:300071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</si>
  <si>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жилая застройка</t>
  </si>
  <si>
    <t>К объекту примыкает улица Победы города Кирово-Чепецка
30 км. - от города Кирова
383 км.  - от города Йошкар-Ола
5,5 км. – от центра  муниципального образования «Город Кирово-Чепецк» Кировской области 
5,7 км. – от ближайшего населенного пункта  (д. Векшино Кирово-Чепецкого района)
18 км. – от ближайшей ж/д станции (ж/д станция Просница Кирово-Чепецкий район)
5 км. – от автодороги регионального значения
63 км. – от аэропорта (г. Киров)
2,4 км. – от близлежащих производственных объектов
0,03 км. – ближайших жилых домов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</si>
  <si>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43:42:000053:4322</t>
  </si>
  <si>
    <t>земли населенных пунктов    для размещения малоэтажных домов (многоквартирных до 4-х этажей)</t>
  </si>
  <si>
    <t xml:space="preserve">Проезд к объекту по внутриквартальной дороге расположен в производственной зоне
30 км. - от города Кирова
383 км.  - от города Йошкар-Ола
2,4 км. – от центра  муниципального образования «Город Кирово-Чепецк» Кировской области 
3,7 км. – от ближайшего населенного пункта  (д. Векшино Кирово-Чепецкого района)
18 км. – от ближайшей ж/д станции (ж/д станция Просница Кирово-Чепецкий район)
3,7 км. – от автодороги регионального значения
44 км. – от аэропорта (г. Киров)
1,8 км. – ближайших жилых домов
- газ, мощность (Источник : ГРС Кирово-Чепецк, максимальная нагрузка 5,0 м.куб./час)
- теплоснабжение, мощность (подключение возможно к теплотрассе ТК 5-09, максимально-разрешенная тепловая нагрузка до 0,3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(техническая возможность подключения к сетям водопровода  и хозяйственно-бытовой канализации объектов малоэтажных жилых домов на земельном участке с кадастровым номером 43:42:000053:4322  имеется.)
- водоотведение, мощность (Подключение ливневой канализации возможно в ближайший колодец коллектора сети ливневой канализации (жб. 600) по ул. Луначарского, расположенный на разделительном газоне, напротив фасада бывшего дома 32. Ориентир – горизонтальная отметка 129,86 на топоплане 19-В-12(32-12)). </t>
  </si>
  <si>
    <t>43:42:000053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</si>
  <si>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многоэтажная жилая застройка</t>
  </si>
  <si>
    <t>30 км. - от города Кирова
383 км.  - от города Йошкар-Ола
1,0 км. – от центра  муниципального образования «Город Кирово-Чепецк» Кировской области
5,7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4,6 км. – от автодороги регионального значения
63 км. – от аэропорта (г. Киров)
1,6 км. – от близлежащих производственных объектов
примыкает к ближайшим жилым домам
- газ, мощность (возможность подключения уточняется)
- теплоснабжение, мощность (возможность подключения уточняется)
- электроэнергия, мощность (возможность подключения уточняется)
- водоснабжение, мощность (возможность подключения уточняется)
- водоотведение, мощность (возможность подключения уточняется)</t>
  </si>
  <si>
    <t xml:space="preserve">Проезд к объекту по внутриквартальной дороге расположен в производственной зоне
30 км. - от города Кирова
383 км.  - от города Йошкар-Ола
8,7 км. – от центра  муниципального образования «Город Кирово-Чепецк» Кировской области 
3,0 км. – от ближайшего населенного пункта  (поселок Пригородный Кирово-Чепецкого района)
18 км. – от ближайшей ж/д станции (ж/д станция Просница Кирово-Чепецкий район)
2,9 км. – от автодороги регионального значения
44 км. – от аэропорта (г. Киров)
1,8 км. – ближайших жилых домов
Характеристика инфраструктуры:
- Газ, мощность (Источник : ГРС Кирово-Чепецк, максимальная нагрузка 5,0 м.куб./час)
- Теплоснабжение, мощность (подключение возможно к теплотрассе 2 Ду400мм, неподвижная опора 11НО-32, максимально-разрешённая тепловая нагрузка 1,0 Гкал/час)
- Электроэнергия, мощность (техническая возможность присоединения дополнительной мощности к электрическим сетям имеется)
- Водоснабжение, мощность (подключение произвести от магистрального водовода d 600, идущего вдоль Западного проезда к Кировской ТЭЦ-3, без его отключения. Гарантированное давление в точке присоединения – 1 атмосфера, фактическое давление -6,7 атмосферы. – техническая возможность подключения к сети хозяйственно-бытовой канализации, находящейся на обслуживании ООО «ВВКС» г. Кирово-Чепецка, объекта капитального строительства, строительство которого планируется на земельном участке с кадастровым номером 43:42:000019:70 отсутствует)
- Водоотведение, мощность (отсутствует  сеть ливневой канализации )
</t>
  </si>
  <si>
    <t>Земельный участок
Инвестиционная площадка № 1</t>
  </si>
  <si>
    <t>43:38:270105:1034</t>
  </si>
  <si>
    <t>земли населенных пунктов, размещение объектов общеобразоватьельного учереждения (школа-интернат)</t>
  </si>
  <si>
    <t>43:07:020106:1480</t>
  </si>
  <si>
    <t xml:space="preserve">* имеется автомобильная дорога (асфальт)
* расстояние до города Кирова 370 км
* расстояние до города Казань 180 км
* расстояние до железнодорожной станции 5 км
* расстояние до автодороги 6 км
* возможно индивидуальное газоснабжение  0,3 мПа 
* электроэнергия  3 кВт
* водоснабжение и водоотведение  3,9-4 тыс.м3
</t>
  </si>
  <si>
    <t xml:space="preserve">* имеется автомобильная дорога (асфальт)
* расстояние до города Кирова 370 км
* расстояние до города Казань 190 км
* расстояние до железнодорожной станции 5 км
* расстояние до автодороги федерального значения  6 км
* возможно индивидуальное газоснабжение 0,3мПа 
* электроэнергия 3 кВт 
* водоснабжение и водоотведение 3,9-4  тыс.м3.
</t>
  </si>
  <si>
    <t xml:space="preserve">муниципальная собственность пгт Красная Поляна, ул.Дружбы, д.25 Глава администрации Хашимов А.А.89630000959 krpvpr07@mail,ru </t>
  </si>
  <si>
    <t>муниципальная собственность, Генеральный директор Чубик Владимир Михайлович,
Тел.: (8332) 411-400,    АО "Корпорация развития Кировской области", office@razvitie43.ru</t>
  </si>
  <si>
    <t xml:space="preserve">43:41:000003:789 </t>
  </si>
  <si>
    <t>Земельный участок Инвестиционная площадка № 3                         ул. Деповская 24</t>
  </si>
  <si>
    <t>Земельный участок
Инвестиционная площадка № 4</t>
  </si>
  <si>
    <t>Земельный участок
Инвестиционная площадка № 5</t>
  </si>
  <si>
    <t>Земельный участок 
Инвестиционная площадка № 6</t>
  </si>
  <si>
    <t>Земельный участок 
Инвестиционная площадка № 7</t>
  </si>
  <si>
    <t>Земельный участок
Инвестиционная площадка № 8</t>
  </si>
  <si>
    <t>Земельный участок (промышленный парк в г. Вятские Поляны) 
Инвестиционная площадка № 10</t>
  </si>
  <si>
    <t>43:03:310222:95</t>
  </si>
  <si>
    <t>земли населённых пунктов                               (производственная деятельность)</t>
  </si>
  <si>
    <t>* имеется автомобильная дорога (асфальт);
* в центре города Белая Холуница;
* расстояние до города Кирова 85 км;
* расстояние до железнодорожной станции 45 км;
* расстояние до автодороги федерального значения 1 км;
* существует возможность подключения к теплоснабжению;
* существует возможность подключения к электроснабжению;
* существует возможность подключения к водоснабжению;
* существует возможность подключения к водоотведению.</t>
  </si>
  <si>
    <t>собственность администрации Мурыгинского городского поселения,
администрация Мурыгинского городского поселения, Юрьянского района Кировской обасти, пгт Мурыгино, ул. Красных Курсантов, 5, 8(83366) 2-71-54  Чернова Светлана Евгеньевна—  глава Мурыгинского городского поселения</t>
  </si>
  <si>
    <t>в государственной неразграниченной собственности, арендатор Сандакова Татьяна Александровна,
администрация Мурыгинского городского поселения, Юрьянского района Кировской обасти, пгт Мурыгино, ул. Красных Курсантов, 5, 8(83366) 2-71-54  Чернова Светлана Евгеньевна —  глава Мурыгинского городского поселения</t>
  </si>
  <si>
    <t>ООО "Консалдинг Плюс",
администрация Мурыгинского городского поселения, Юрьянского района Кировской обасти, пгт Мурыгино, ул. Красных Курсантов, 5, 8(83366) 2-71-54  Чернова Светлана Евгеньевна —  глава Мурыгинского городского поселения</t>
  </si>
  <si>
    <t>собственность АО "Центр управления непрофильными активами г. Москва",
администрация Мурыгинского городского поселения, Юрьянского района Кировской обасти, пгт Мурыгино, ул. Красных Курсантов, 5, 8(83366) 2-71-54  Чернова Светлана Евгеньевна —  глава Мурыгинского городского поселения</t>
  </si>
  <si>
    <t>муниципальная собственность,
администрация Мурыгинского городского поселения, Юрьянского района Кировской обасти, пгт Мурыгино, ул. Красных Курсантов, 5, 8(83366) 2-71-54  Чернова Светлана Евгеньевна—  глава Мурыгинского городского поселения</t>
  </si>
  <si>
    <t xml:space="preserve">Инвестиционная площадка №1            Нежилое помещение                                    </t>
  </si>
  <si>
    <t>Инвестиционная площадка №2    Земельный участок  (свободный)</t>
  </si>
  <si>
    <t>Инвестиционная площадка №3    Земельный участок (свободный)</t>
  </si>
  <si>
    <t>Инвестиционная площадка №4    Земельный участок  (свободный)</t>
  </si>
  <si>
    <t>Инвестиционная площадка №5    Земельный участок  (свободный)</t>
  </si>
  <si>
    <t xml:space="preserve">Инвестиционная площадка №6    Земельный участок  (свободный)
</t>
  </si>
  <si>
    <t xml:space="preserve">Инвестиционная площадка №7    Земельный участок  (свободный)
</t>
  </si>
  <si>
    <t>Инвестиционная площадка №8    Земельный участок  (свободный)</t>
  </si>
  <si>
    <t>Инвестиционная площадка №9    Земельный участок  (свободный)</t>
  </si>
  <si>
    <t>Инвестиционная площадка №10  Земельный участок (на территории бывшего ГРОП) (свободный)</t>
  </si>
  <si>
    <r>
      <t>государственная собственность (не разграничена) РФ Кировская область, г.Белая</t>
    </r>
    <r>
      <rPr>
        <sz val="14"/>
        <color rgb="FFFF0000"/>
        <rFont val="Times New Roman"/>
        <family val="1"/>
        <charset val="204"/>
      </rPr>
      <t xml:space="preserve"> </t>
    </r>
    <r>
      <rPr>
        <sz val="14"/>
        <color indexed="8"/>
        <rFont val="Times New Roman"/>
        <family val="1"/>
        <charset val="204"/>
      </rPr>
      <t xml:space="preserve">Холуница, ул.Глазырина,6     8(83364)4-15-53  bh_gorod@mail.ru Усцов Сергей Павлович - главный специалист администрации Белохолуницкого городского поселения
</t>
    </r>
  </si>
  <si>
    <t>свободный земельный участок                 Инвестиционная площадка № 9</t>
  </si>
  <si>
    <t>свободный земельный участок               Инвестиционная площадка № 10</t>
  </si>
  <si>
    <t>свободный земельный участок             Инвестиционная площадка № 11</t>
  </si>
  <si>
    <t>свободный земельный участок             Инвестиционная площадка № 12</t>
  </si>
  <si>
    <t>свободный земельный участок                           Инвестиционная площадка № 13</t>
  </si>
  <si>
    <t>свободный земельный участок              Инвестиционная площадка № 14</t>
  </si>
  <si>
    <t>свободный земельный участок                  Инвестиционная площадка № 15</t>
  </si>
  <si>
    <t>свободный земельный участок              Инвестиционная площадка № 16</t>
  </si>
  <si>
    <t>свободный земельный участок                    Инвестиционная площадка № 17</t>
  </si>
  <si>
    <t>свободный земельный участок                 Инвестиционная площадка № 18</t>
  </si>
  <si>
    <t>свободный земельный участок                     Инвестиционная площадка № 19</t>
  </si>
  <si>
    <t>свободный земельный участок                 Инвестиционная площадка № 20</t>
  </si>
  <si>
    <t>свободный земельный участок                  Инвестиционная площадка № 21</t>
  </si>
  <si>
    <t>свободный земельный участок                      Инвестиционная площадка № 22</t>
  </si>
  <si>
    <t>свободный земельный участок                          Инвестиционная площадка № 23</t>
  </si>
  <si>
    <t>свободный земельный участок                        Инвестиционная площадка № 24</t>
  </si>
  <si>
    <t>свободный земельный участок                           Инвестиционная площадка № 25</t>
  </si>
  <si>
    <t>земельный участок
инвестиционная площадка № 2
пгт. Мурыгино ул. Рычки, д. 23</t>
  </si>
  <si>
    <t>земельный участок
инвестиционная площадка № 4
пгт. Мурыгино ул. Советская, д. 79</t>
  </si>
  <si>
    <t>земельный участок
инвестиционная площадка № 6
пгт. Мурыгино ул. Новая, д. 34</t>
  </si>
  <si>
    <t>43:41:000003:774
43:41:000003:775
43:41:000003:776
43:41:000003:777
43:41:000003:780
43:41:000003:782
43:41:000003:784 
43:41:000003:786 
43:41:000003:790
43:41:000003:791</t>
  </si>
  <si>
    <t xml:space="preserve">1,3 
6,5 
2,6 
6,1 
1,9 
1,6 
1,7 
1,9 
8,0
9,0 </t>
  </si>
  <si>
    <t>свободный земельный участок                    Инвестиционная площадка № 5</t>
  </si>
  <si>
    <t>43:38:270102:220</t>
  </si>
  <si>
    <t>43:38:270109:860</t>
  </si>
  <si>
    <t>43:38:270109:10</t>
  </si>
  <si>
    <t>43:38:270106:370</t>
  </si>
  <si>
    <t>Реестр свободных инвестиционных площадок, имущества в моногородах Кировской области по состоянию на 01.10.2022</t>
  </si>
  <si>
    <t>Реестр свободных инвестиционных площадок, имущества 
в моногороде Луза Кировской области по состоянию на 01.10.2022</t>
  </si>
  <si>
    <t>Реестр свободных инвестиционных площадок, имущества в моногороде Уржум Кировской области по состоянию на 01.10.2022</t>
  </si>
  <si>
    <t>Реестр свободных инвестиционных площадок, имущества в моногороде Демьяново Кировской области по состоянию на 01.10.2022</t>
  </si>
  <si>
    <t>Площадь</t>
  </si>
  <si>
    <t>общая площадь 29,4 кв.м., 2 этаж</t>
  </si>
  <si>
    <r>
      <rPr>
        <u/>
        <sz val="10"/>
        <color indexed="8"/>
        <rFont val="Times New Roman Bold"/>
        <charset val="204"/>
      </rPr>
      <t>Инфраструктура</t>
    </r>
    <r>
      <rPr>
        <sz val="10"/>
        <color indexed="8"/>
        <rFont val="Times New Roman Bold"/>
        <charset val="204"/>
      </rPr>
      <t xml:space="preserve">:        газ, теплоснабжение, электроэнергия, водоснабжение,  водоотведение, мощность 
(удаленность объекта от ближайшей точки подключения).           Транспортная доступность объекта (подъездные пути, ж/д, расстояние от Кирова, автодороги, аэропорта, производственных объектов, населенных пунктов и т.д. в км.):
</t>
    </r>
  </si>
  <si>
    <t>43:05:320801:3483</t>
  </si>
  <si>
    <t>земли населенных пунктов,вид разрешенного использования - производственная деятельность</t>
  </si>
  <si>
    <t>государственная собственность не разграничена</t>
  </si>
  <si>
    <r>
      <t>* 239 км д</t>
    </r>
    <r>
      <rPr>
        <sz val="10"/>
        <rFont val="Times New Roman"/>
        <family val="1"/>
        <charset val="204"/>
      </rPr>
      <t>о г. Кирова</t>
    </r>
    <r>
      <rPr>
        <sz val="10"/>
        <color indexed="8"/>
        <rFont val="Times New Roman"/>
        <family val="1"/>
        <charset val="204"/>
      </rPr>
      <t xml:space="preserve">
* 416 км до г. Пермь
* 4,4 км до ближайшей ж/д станции г. Кирс 
* 158 км до автодороги регионального значения
* 272 км до аэропорта г. Киров
* до инвестиционной площадки дорога с асфальтовым покрытием
* теплоснабжение 
* электроэнергия 
* водоснабжение   
* водоотведение
* Зданий и сооружений на участке нет</t>
    </r>
  </si>
  <si>
    <t>43:05:320801:3484</t>
  </si>
  <si>
    <t>земли населенных пунктов, вид разрешенного использования - автомобильный трансорт</t>
  </si>
  <si>
    <t>Земельный участок Инвестиционная площадка № 9</t>
  </si>
  <si>
    <t>федеральная собственность -ТУ Росимущества в Кировской области</t>
  </si>
  <si>
    <t>Земельный участок
Инвестиционная  площадка № 6
Пгт Стрижи, Оричевского района Кировской области (под строительство БМКотельной)</t>
  </si>
  <si>
    <t>Земельный участок
Инвестиционная  площадка № 10
Пгт Стрижи, Оричевского района Кировской области (инвестиционная площадка сырного завода)</t>
  </si>
  <si>
    <t>Земельный участок
Инвестиционная  площадка № 11
Пгт Стрижи, Оричевского района Кировской области (инвестиционная площадка сырного завода)</t>
  </si>
  <si>
    <t xml:space="preserve">0,0237
</t>
  </si>
  <si>
    <t xml:space="preserve">0,0248
</t>
  </si>
  <si>
    <t xml:space="preserve">Земельный участок
Инвестиционная  площадка № 4
Пгт Стрижи, Оричевского района Кировской области </t>
  </si>
  <si>
    <t>43:24:050104:130</t>
  </si>
  <si>
    <t>Земли поселений (земли населенных пунктов); земли не вовлеченные в градостроительную и иную деятельность</t>
  </si>
  <si>
    <t xml:space="preserve">Земельный участок
Инвестиционная  площадка № 5
Пгт Стрижи, Оричевского района Кировской области </t>
  </si>
  <si>
    <t>43:24:050104 (ранее был 403, на данный момент расформирован)  границы земельного участка не определены, в кадастровом квартале имеются свободные земли, необходимо проведение кадастровых работ по межеванию земли</t>
  </si>
  <si>
    <t>земли населенных пунктов, СЗЗ предприятий V класса вредности</t>
  </si>
  <si>
    <t>* Имеется автомобильная дорога (асфальт)
* Расстояние до города Кирова 30 км
* Расстояние до аэропорта «Победилово» 9 км
* Расстояние до железнодорожной станции 3 км
* Расстояние до автодороги 1,2 км
* Расстояние до ближайшей точки подключения по теплоснабжению 1 км
* Расстояние до ближайшей точки подключения по водоснабжению 1 км</t>
  </si>
  <si>
    <t>Ссылка на раздел сайта с размещенным перечнем инвестплощадок https://podosadm.ru/poseleniya/demyanovskoe/investors/</t>
  </si>
  <si>
    <t>29,4кв.м</t>
  </si>
  <si>
    <t>5095кв.м</t>
  </si>
  <si>
    <t>* находится в границах  пгт Демьяново;  
* расстояние до города Кирова 324 км;
* расстояние до железнодорожной станции 1 км;
* расстояние до автодороги федерального значения  220 км;
* электроэнергия, водоснабжение – по границам участка;     * газ балонный.</t>
  </si>
  <si>
    <t>36 кв.м</t>
  </si>
  <si>
    <t>* в центре пгт Демьяново;  
* расстояние до города Кирова 324 км;
* расстояние до железнодорожной станции 1 км;
* расстояние до автодороги федерального значения  220 км;
* электроэнергия, водоснабжение – по границам участка;        * газ балонный.</t>
  </si>
  <si>
    <t>9600кв.м</t>
  </si>
  <si>
    <t>842 кв.м.</t>
  </si>
  <si>
    <t>* находится в границах  пгт Демьяново;  
* расстояние до города Кирова 324 км;
* расстояние до железнодорожной станции 1 км;
* расстояние до автодороги федерального значения  220 км;
* электроэнергия, водоснабжение – по границам участка;     * газ балонный</t>
  </si>
  <si>
    <t>Ссылка на раздел сайта с размещенным перечнем инвестплощадок http://www.vurzhume.ru/settlement/urzhumskoe-gorodskoe-poselenie/</t>
  </si>
  <si>
    <r>
      <t>Реестр свободных инвестиционных площадок, имущества в моногороде Белая Холуница Кировской области по состоянию на</t>
    </r>
    <r>
      <rPr>
        <b/>
        <sz val="20"/>
        <color rgb="FFFF0000"/>
        <rFont val="Times New Roman Bold"/>
        <charset val="204"/>
      </rPr>
      <t xml:space="preserve"> </t>
    </r>
    <r>
      <rPr>
        <b/>
        <sz val="20"/>
        <rFont val="Times New Roman Bold"/>
        <charset val="204"/>
      </rPr>
      <t xml:space="preserve">01.10.2022
</t>
    </r>
    <r>
      <rPr>
        <i/>
        <sz val="20"/>
        <rFont val="Times New Roman Bold"/>
        <charset val="204"/>
      </rPr>
      <t xml:space="preserve">
Ссылка на раздел сайта с размещенным перечнем инвестплощадок https://bhregion.ru/investments/2020/80/</t>
    </r>
  </si>
  <si>
    <r>
      <t xml:space="preserve">Реестр свободных инвестиционных площадок, имущества в моногороде Вятские Поляны Кировской области по состоянию на 01.10.2022
</t>
    </r>
    <r>
      <rPr>
        <i/>
        <sz val="20"/>
        <rFont val="Times New Roman Bold"/>
        <charset val="204"/>
      </rPr>
      <t>Ссылка на раздел сайта с размещенным перечнем инвестплощадок: http://admvpol.ru/investitsionnaya-privlekatelnost/toser/, http://www.admvpol.ru/investitsionnaya-privlekatelnost/investitsionnye-predlozheniya/</t>
    </r>
  </si>
  <si>
    <r>
      <t xml:space="preserve">Реестр свободных инвестиционных площадок, имущества в моногороде Кирово-Чепецк Кировской области по состоянию на 01.10.2022
                               </t>
    </r>
    <r>
      <rPr>
        <i/>
        <sz val="20"/>
        <color indexed="8"/>
        <rFont val="Times New Roman Bold"/>
        <charset val="204"/>
      </rPr>
      <t>Ссылка на раздел сайта с размещенным перечнем инвестплощадок http://www.k4gorod.ru/city/economika/otdel_economy/investor/?bitrix_include_areas=N&amp;SECTION_ID=2567</t>
    </r>
  </si>
  <si>
    <r>
      <t xml:space="preserve">Реестр свободных инвестиционных площадок, имущества в моногороде Стрижи Кировской области по состоянию на 01.10.2022
</t>
    </r>
    <r>
      <rPr>
        <i/>
        <sz val="20"/>
        <color indexed="8"/>
        <rFont val="Times New Roman Bold"/>
        <charset val="204"/>
      </rPr>
      <t>Ссылка на раздел сайта с размещенным перечнем инвестплощадок                                                                                                                                                                           https://orichi-rayon.ru/organy-vlasti/gorodskie-i-selskie-poseleniya/strizhevskoe-gorodskoe-poselenie</t>
    </r>
  </si>
  <si>
    <r>
      <t xml:space="preserve">Реестр свободных инвестиционных площадок, имущества в Верхнекамском муниципальном округе Кировской области по состоянию на 01.10.2022
</t>
    </r>
    <r>
      <rPr>
        <i/>
        <sz val="11"/>
        <color indexed="8"/>
        <rFont val="Times New Roman Bold"/>
        <charset val="204"/>
      </rPr>
      <t xml:space="preserve">
Ссылка на раздел сайта с размещенным перечнем инвестплощадок https://верхнекамский-район.рф/investicii.html </t>
    </r>
  </si>
  <si>
    <r>
      <t xml:space="preserve">Реестр свободных инвестиционных площадок, имущества в моногороде Мурыгино Кировской области по состоянию на 01.10.2022
</t>
    </r>
    <r>
      <rPr>
        <i/>
        <sz val="10"/>
        <color indexed="8"/>
        <rFont val="Times New Roman Bold"/>
        <charset val="204"/>
      </rPr>
      <t>Ссылка на раздел сайта с размещенным перечнем инвестплощадок http://юрья.рф/features?func=fileinfo&amp;id=8415</t>
    </r>
  </si>
  <si>
    <r>
      <t xml:space="preserve">Реестр свободных инвестиционных площадок, имущества в моногороде Омутнинск Кировской области по состоянию на 01.10.2022
</t>
    </r>
    <r>
      <rPr>
        <i/>
        <sz val="20"/>
        <color indexed="8"/>
        <rFont val="Times New Roman Bold"/>
        <charset val="204"/>
      </rPr>
      <t>Ссылка на раздел сайта с размещенным перечнем инвестплощадок http://omutninsk-adm.ru/site/section?id=131</t>
    </r>
  </si>
  <si>
    <t xml:space="preserve">                             Ссылка на раздел сайта с размещенным перечнем инвестплощадок https://www.vpolyansky-rayon.ru/Поселения/Краснополянское%20сельское%20поселение/Малое%20предпринимательство/</t>
  </si>
  <si>
    <t>свободный земельный участок              Инвестиционная площадка № 9</t>
  </si>
  <si>
    <t>43:42:000067:110</t>
  </si>
  <si>
    <t xml:space="preserve">собственность ООО «Стратег». г. Вятские Поляны, ул. Деповская, 6. Ворожцова Тамара Ивановна – генеральный директор ООО «Стратег» – 8 (83334) 6-08-11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</si>
</sst>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indexed="8"/>
      <name val="Verdana"/>
      <family val="2"/>
      <charset val="204"/>
    </font>
    <font>
      <b/>
      <sz val="20"/>
      <color indexed="8"/>
      <name val="Times New Roman Bold"/>
      <charset val="204"/>
    </font>
    <font>
      <sz val="16"/>
      <color indexed="8"/>
      <name val="Times New Roman"/>
      <family val="1"/>
      <charset val="204"/>
    </font>
    <font>
      <i/>
      <sz val="20"/>
      <color indexed="8"/>
      <name val="Times New Roman Bold"/>
      <charset val="204"/>
    </font>
    <font>
      <sz val="14"/>
      <color indexed="8"/>
      <name val="Times New Roman Bold"/>
      <charset val="204"/>
    </font>
    <font>
      <sz val="14"/>
      <color indexed="8"/>
      <name val="Times New Roman Bold"/>
    </font>
    <font>
      <u/>
      <sz val="14"/>
      <color indexed="8"/>
      <name val="Times New Roman Bold"/>
    </font>
    <font>
      <u/>
      <sz val="14"/>
      <color indexed="8"/>
      <name val="Times New Roman Bold"/>
      <charset val="204"/>
    </font>
    <font>
      <b/>
      <sz val="16"/>
      <color indexed="8"/>
      <name val="Times New Roman"/>
      <family val="1"/>
      <charset val="204"/>
    </font>
    <font>
      <b/>
      <sz val="14"/>
      <color indexed="8"/>
      <name val="Calibri"/>
      <family val="2"/>
      <charset val="204"/>
    </font>
    <font>
      <sz val="16"/>
      <color indexed="8"/>
      <name val="Verdana"/>
      <family val="2"/>
      <charset val="204"/>
    </font>
    <font>
      <sz val="14"/>
      <color indexed="8"/>
      <name val="Times New Roman"/>
      <family val="1"/>
      <charset val="204"/>
    </font>
    <font>
      <sz val="14"/>
      <name val="Times New Roman"/>
      <family val="1"/>
      <charset val="204"/>
    </font>
    <font>
      <sz val="12"/>
      <color indexed="8"/>
      <name val="Verdana"/>
    </font>
    <font>
      <i/>
      <sz val="16"/>
      <color indexed="8"/>
      <name val="Times New Roman Bold"/>
      <charset val="204"/>
    </font>
    <font>
      <u/>
      <sz val="12"/>
      <color theme="10"/>
      <name val="Verdana"/>
      <family val="2"/>
      <charset val="204"/>
    </font>
    <font>
      <b/>
      <i/>
      <sz val="16"/>
      <color indexed="8"/>
      <name val="Times New Roman"/>
      <family val="1"/>
      <charset val="204"/>
    </font>
    <font>
      <sz val="12"/>
      <color indexed="8"/>
      <name val="Times New Roman"/>
      <family val="1"/>
      <charset val="204"/>
    </font>
    <font>
      <sz val="12"/>
      <name val="Times New Roman"/>
      <family val="1"/>
      <charset val="204"/>
    </font>
    <font>
      <b/>
      <sz val="12"/>
      <color indexed="8"/>
      <name val="Verdana"/>
      <family val="2"/>
      <charset val="204"/>
    </font>
    <font>
      <b/>
      <sz val="10"/>
      <color indexed="8"/>
      <name val="Times New Roman Bold"/>
      <charset val="204"/>
    </font>
    <font>
      <sz val="10"/>
      <color indexed="8"/>
      <name val="Verdana"/>
      <family val="2"/>
      <charset val="204"/>
    </font>
    <font>
      <sz val="10"/>
      <color indexed="8"/>
      <name val="Times New Roman Bold"/>
      <charset val="204"/>
    </font>
    <font>
      <u/>
      <sz val="10"/>
      <color indexed="8"/>
      <name val="Times New Roman Bold"/>
    </font>
    <font>
      <sz val="10"/>
      <color indexed="8"/>
      <name val="Times New Roman Bold"/>
    </font>
    <font>
      <u/>
      <sz val="10"/>
      <color indexed="8"/>
      <name val="Times New Roman Bold"/>
      <charset val="204"/>
    </font>
    <font>
      <b/>
      <sz val="10"/>
      <color indexed="8"/>
      <name val="Calibri"/>
      <family val="2"/>
      <charset val="204"/>
    </font>
    <font>
      <sz val="10"/>
      <color indexed="8"/>
      <name val="Times New Roman"/>
      <family val="1"/>
      <charset val="204"/>
    </font>
    <font>
      <b/>
      <sz val="20"/>
      <name val="Times New Roman Bold"/>
      <charset val="204"/>
    </font>
    <font>
      <i/>
      <sz val="16"/>
      <name val="Times New Roman Bold"/>
      <charset val="204"/>
    </font>
    <font>
      <sz val="14"/>
      <name val="Times New Roman Bold"/>
      <charset val="204"/>
    </font>
    <font>
      <u/>
      <sz val="14"/>
      <name val="Times New Roman Bold"/>
    </font>
    <font>
      <sz val="14"/>
      <name val="Times New Roman Bold"/>
    </font>
    <font>
      <u/>
      <sz val="14"/>
      <name val="Times New Roman Bold"/>
      <charset val="204"/>
    </font>
    <font>
      <b/>
      <sz val="14"/>
      <name val="Calibri"/>
      <family val="2"/>
      <charset val="204"/>
    </font>
    <font>
      <b/>
      <sz val="20"/>
      <color rgb="FFFF0000"/>
      <name val="Times New Roman Bold"/>
      <charset val="204"/>
    </font>
    <font>
      <b/>
      <sz val="26"/>
      <color theme="1"/>
      <name val="Times New Roman"/>
      <family val="1"/>
      <charset val="204"/>
    </font>
    <font>
      <sz val="11"/>
      <color indexed="8"/>
      <name val="Calibri"/>
      <family val="2"/>
      <charset val="204"/>
    </font>
    <font>
      <u/>
      <sz val="12"/>
      <color indexed="8"/>
      <name val="Times New Roman"/>
      <family val="1"/>
      <charset val="204"/>
    </font>
    <font>
      <b/>
      <sz val="12"/>
      <color indexed="8"/>
      <name val="Times New Roman"/>
      <family val="1"/>
      <charset val="204"/>
    </font>
    <font>
      <sz val="14"/>
      <color theme="1"/>
      <name val="Times New Roman"/>
      <family val="1"/>
      <charset val="204"/>
    </font>
    <font>
      <sz val="14"/>
      <color rgb="FFFF0000"/>
      <name val="Times New Roman"/>
      <family val="1"/>
      <charset val="204"/>
    </font>
    <font>
      <sz val="12"/>
      <color indexed="8"/>
      <name val="Times New Roman Bold"/>
      <charset val="204"/>
    </font>
    <font>
      <u/>
      <sz val="12"/>
      <color indexed="8"/>
      <name val="Times New Roman Bold"/>
    </font>
    <font>
      <sz val="12"/>
      <color indexed="8"/>
      <name val="Times New Roman Bold"/>
    </font>
    <font>
      <u/>
      <sz val="12"/>
      <color indexed="8"/>
      <name val="Times New Roman Bold"/>
      <charset val="204"/>
    </font>
    <font>
      <b/>
      <sz val="12"/>
      <color indexed="8"/>
      <name val="Calibri"/>
      <family val="2"/>
      <charset val="204"/>
    </font>
    <font>
      <sz val="9"/>
      <name val="Times New Roman"/>
      <family val="1"/>
      <charset val="204"/>
    </font>
    <font>
      <sz val="8"/>
      <name val="Calibri"/>
      <family val="2"/>
      <scheme val="minor"/>
    </font>
    <font>
      <sz val="16"/>
      <name val="Times New Roman"/>
      <family val="1"/>
      <charset val="204"/>
    </font>
    <font>
      <b/>
      <sz val="11"/>
      <color indexed="8"/>
      <name val="Times New Roman Bold"/>
      <charset val="204"/>
    </font>
    <font>
      <sz val="10"/>
      <name val="Times New Roman"/>
      <family val="1"/>
      <charset val="204"/>
    </font>
    <font>
      <u/>
      <sz val="11"/>
      <color theme="10"/>
      <name val="Calibri"/>
      <family val="2"/>
      <scheme val="minor"/>
    </font>
    <font>
      <i/>
      <sz val="20"/>
      <name val="Times New Roman Bold"/>
      <charset val="204"/>
    </font>
    <font>
      <i/>
      <sz val="11"/>
      <color indexed="8"/>
      <name val="Times New Roman Bold"/>
      <charset val="204"/>
    </font>
    <font>
      <i/>
      <sz val="10"/>
      <color indexed="8"/>
      <name val="Times New Roman Bold"/>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9"/>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s>
  <cellStyleXfs count="13">
    <xf numFmtId="0" fontId="0" fillId="0" borderId="0"/>
    <xf numFmtId="0" fontId="5" fillId="0" borderId="0" applyNumberFormat="0" applyFill="0" applyBorder="0" applyProtection="0">
      <alignment vertical="top" wrapText="1"/>
    </xf>
    <xf numFmtId="0" fontId="18" fillId="0" borderId="0" applyNumberFormat="0" applyFill="0" applyBorder="0" applyProtection="0">
      <alignment vertical="top" wrapText="1"/>
    </xf>
    <xf numFmtId="0" fontId="20" fillId="0" borderId="0" applyNumberFormat="0" applyFill="0" applyBorder="0" applyAlignment="0" applyProtection="0">
      <alignment vertical="top" wrapText="1"/>
    </xf>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57" fillId="0" borderId="0" applyNumberFormat="0" applyFill="0" applyBorder="0" applyAlignment="0" applyProtection="0"/>
  </cellStyleXfs>
  <cellXfs count="153">
    <xf numFmtId="0" fontId="0" fillId="0" borderId="0" xfId="0"/>
    <xf numFmtId="0" fontId="7" fillId="0" borderId="0" xfId="1" applyFont="1">
      <alignment vertical="top" wrapText="1"/>
    </xf>
    <xf numFmtId="0" fontId="5" fillId="0" borderId="0" xfId="1">
      <alignment vertical="top" wrapText="1"/>
    </xf>
    <xf numFmtId="0" fontId="16" fillId="0" borderId="5" xfId="1" applyFont="1" applyBorder="1" applyAlignment="1">
      <alignment horizontal="center" vertical="top" wrapText="1"/>
    </xf>
    <xf numFmtId="0" fontId="16" fillId="0" borderId="5" xfId="1" applyFont="1" applyBorder="1" applyAlignment="1">
      <alignment horizontal="left" vertical="top" wrapText="1"/>
    </xf>
    <xf numFmtId="0" fontId="16" fillId="0" borderId="5" xfId="1" applyFont="1" applyFill="1" applyBorder="1" applyAlignment="1">
      <alignment horizontal="left" vertical="top" wrapText="1"/>
    </xf>
    <xf numFmtId="0" fontId="16" fillId="0" borderId="5" xfId="1" applyFont="1" applyFill="1" applyBorder="1" applyAlignment="1">
      <alignment horizontal="center" vertical="top" wrapText="1"/>
    </xf>
    <xf numFmtId="0" fontId="17" fillId="0" borderId="5" xfId="1" applyFont="1" applyBorder="1" applyAlignment="1">
      <alignment horizontal="left" vertical="top" wrapText="1"/>
    </xf>
    <xf numFmtId="0" fontId="18" fillId="0" borderId="0" xfId="2">
      <alignment vertical="top" wrapText="1"/>
    </xf>
    <xf numFmtId="0" fontId="16" fillId="0" borderId="5" xfId="2" applyFont="1" applyFill="1" applyBorder="1" applyAlignment="1">
      <alignment horizontal="center" vertical="top" wrapText="1"/>
    </xf>
    <xf numFmtId="0" fontId="16" fillId="0" borderId="5" xfId="2" applyFont="1" applyFill="1" applyBorder="1" applyAlignment="1">
      <alignment horizontal="left" vertical="top" wrapText="1"/>
    </xf>
    <xf numFmtId="0" fontId="16" fillId="3" borderId="5" xfId="2" applyFont="1" applyFill="1" applyBorder="1" applyAlignment="1">
      <alignment horizontal="left" vertical="top" wrapText="1"/>
    </xf>
    <xf numFmtId="0" fontId="16" fillId="3" borderId="5" xfId="2" applyFont="1" applyFill="1" applyBorder="1" applyAlignment="1">
      <alignment horizontal="center" vertical="top" wrapText="1"/>
    </xf>
    <xf numFmtId="0" fontId="16" fillId="0" borderId="5" xfId="2" applyFont="1" applyFill="1" applyBorder="1">
      <alignment vertical="top" wrapText="1"/>
    </xf>
    <xf numFmtId="0" fontId="17" fillId="3" borderId="5" xfId="2" applyFont="1" applyFill="1" applyBorder="1" applyAlignment="1">
      <alignment horizontal="center" vertical="top" wrapText="1"/>
    </xf>
    <xf numFmtId="0" fontId="16" fillId="3" borderId="5" xfId="2" applyFont="1" applyFill="1" applyBorder="1">
      <alignment vertical="top" wrapText="1"/>
    </xf>
    <xf numFmtId="0" fontId="18" fillId="4" borderId="0" xfId="2" applyFill="1">
      <alignment vertical="top" wrapText="1"/>
    </xf>
    <xf numFmtId="0" fontId="16" fillId="0" borderId="5" xfId="2" applyFont="1" applyBorder="1" applyAlignment="1">
      <alignment horizontal="center" vertical="top" wrapText="1"/>
    </xf>
    <xf numFmtId="0" fontId="16" fillId="0" borderId="5" xfId="2" applyFont="1" applyBorder="1" applyAlignment="1">
      <alignment horizontal="left" vertical="top" wrapText="1"/>
    </xf>
    <xf numFmtId="0" fontId="20" fillId="0" borderId="0" xfId="3">
      <alignment vertical="top" wrapText="1"/>
    </xf>
    <xf numFmtId="0" fontId="18" fillId="0" borderId="0" xfId="2" applyFill="1">
      <alignment vertical="top" wrapText="1"/>
    </xf>
    <xf numFmtId="0" fontId="22" fillId="0" borderId="5" xfId="2" applyFont="1" applyFill="1" applyBorder="1">
      <alignment vertical="top" wrapText="1"/>
    </xf>
    <xf numFmtId="0" fontId="22" fillId="0" borderId="5" xfId="2" applyFont="1" applyFill="1" applyBorder="1" applyAlignment="1">
      <alignment horizontal="center" vertical="top" wrapText="1"/>
    </xf>
    <xf numFmtId="0" fontId="23" fillId="0" borderId="5" xfId="2" applyFont="1" applyFill="1" applyBorder="1">
      <alignment vertical="top" wrapText="1"/>
    </xf>
    <xf numFmtId="0" fontId="16" fillId="0" borderId="8" xfId="2" applyFont="1" applyFill="1" applyBorder="1" applyAlignment="1">
      <alignment horizontal="left" vertical="top" wrapText="1"/>
    </xf>
    <xf numFmtId="0" fontId="22" fillId="0" borderId="8" xfId="2" applyFont="1" applyBorder="1">
      <alignment vertical="top" wrapText="1"/>
    </xf>
    <xf numFmtId="0" fontId="22" fillId="0" borderId="8" xfId="2" applyFont="1" applyBorder="1" applyAlignment="1">
      <alignment horizontal="center" vertical="top" wrapText="1"/>
    </xf>
    <xf numFmtId="0" fontId="22" fillId="0" borderId="5" xfId="2" applyFont="1" applyBorder="1">
      <alignment vertical="top" wrapText="1"/>
    </xf>
    <xf numFmtId="0" fontId="22" fillId="0" borderId="5" xfId="2" applyFont="1" applyBorder="1" applyAlignment="1">
      <alignment horizontal="center" vertical="top" wrapText="1"/>
    </xf>
    <xf numFmtId="0" fontId="16" fillId="3" borderId="5" xfId="1" applyFont="1" applyFill="1" applyBorder="1" applyAlignment="1">
      <alignment horizontal="center" vertical="top" wrapText="1"/>
    </xf>
    <xf numFmtId="0" fontId="16" fillId="3" borderId="5" xfId="1" applyFont="1" applyFill="1" applyBorder="1" applyAlignment="1">
      <alignment horizontal="left" vertical="top" wrapText="1"/>
    </xf>
    <xf numFmtId="0" fontId="24" fillId="0" borderId="5" xfId="1" applyFont="1" applyBorder="1">
      <alignment vertical="top" wrapText="1"/>
    </xf>
    <xf numFmtId="0" fontId="26" fillId="0" borderId="0" xfId="2" applyFont="1">
      <alignment vertical="top" wrapText="1"/>
    </xf>
    <xf numFmtId="0" fontId="26" fillId="0" borderId="0" xfId="2" applyFont="1" applyFill="1">
      <alignment vertical="top" wrapText="1"/>
    </xf>
    <xf numFmtId="0" fontId="32" fillId="0" borderId="5" xfId="2" applyFont="1" applyBorder="1" applyAlignment="1">
      <alignment horizontal="center" vertical="top" wrapText="1"/>
    </xf>
    <xf numFmtId="0" fontId="32" fillId="0" borderId="5" xfId="2" applyFont="1" applyBorder="1" applyAlignment="1">
      <alignment horizontal="left" vertical="top" wrapText="1"/>
    </xf>
    <xf numFmtId="0" fontId="32" fillId="0" borderId="5" xfId="2" applyFont="1" applyFill="1" applyBorder="1" applyAlignment="1">
      <alignment horizontal="center" vertical="top" wrapText="1"/>
    </xf>
    <xf numFmtId="0" fontId="32" fillId="0" borderId="5" xfId="2" applyFont="1" applyFill="1" applyBorder="1" applyAlignment="1">
      <alignment horizontal="left" vertical="top" wrapText="1"/>
    </xf>
    <xf numFmtId="0" fontId="17" fillId="0" borderId="5" xfId="1" applyFont="1" applyFill="1" applyBorder="1" applyAlignment="1">
      <alignment horizontal="center" vertical="top" wrapText="1"/>
    </xf>
    <xf numFmtId="0" fontId="17" fillId="0" borderId="5" xfId="1" applyFont="1" applyFill="1" applyBorder="1" applyAlignment="1">
      <alignment horizontal="left" vertical="top" wrapText="1"/>
    </xf>
    <xf numFmtId="0" fontId="5" fillId="0" borderId="0" xfId="1" applyFill="1">
      <alignment vertical="top" wrapText="1"/>
    </xf>
    <xf numFmtId="0" fontId="4" fillId="0" borderId="0" xfId="4"/>
    <xf numFmtId="0" fontId="42" fillId="0" borderId="0" xfId="1" applyFont="1" applyAlignment="1"/>
    <xf numFmtId="1" fontId="22" fillId="0" borderId="5" xfId="1" applyNumberFormat="1" applyFont="1" applyFill="1" applyBorder="1" applyAlignment="1">
      <alignment horizontal="center" vertical="center" wrapText="1"/>
    </xf>
    <xf numFmtId="0" fontId="52" fillId="0" borderId="5" xfId="1" applyFont="1" applyFill="1" applyBorder="1" applyAlignment="1">
      <alignment horizontal="center" vertical="top" wrapText="1"/>
    </xf>
    <xf numFmtId="0" fontId="52" fillId="0" borderId="5" xfId="1" applyFont="1" applyFill="1" applyBorder="1" applyAlignment="1">
      <alignment horizontal="left" vertical="top" wrapText="1"/>
    </xf>
    <xf numFmtId="0" fontId="52" fillId="0" borderId="6" xfId="1" applyFont="1" applyFill="1" applyBorder="1" applyAlignment="1">
      <alignment horizontal="center" vertical="top" wrapText="1"/>
    </xf>
    <xf numFmtId="0" fontId="52" fillId="0" borderId="13" xfId="1" applyFont="1" applyFill="1" applyBorder="1" applyAlignment="1">
      <alignment horizontal="center" vertical="top" wrapText="1"/>
    </xf>
    <xf numFmtId="0" fontId="52" fillId="0" borderId="6" xfId="1" applyFont="1" applyFill="1" applyBorder="1" applyAlignment="1">
      <alignment horizontal="left" vertical="top" wrapText="1"/>
    </xf>
    <xf numFmtId="0" fontId="52" fillId="0" borderId="0" xfId="1" applyFont="1" applyFill="1" applyAlignment="1">
      <alignment horizontal="center" vertical="top" wrapText="1"/>
    </xf>
    <xf numFmtId="0" fontId="52" fillId="0" borderId="0" xfId="1" applyFont="1" applyFill="1">
      <alignment vertical="top" wrapText="1"/>
    </xf>
    <xf numFmtId="0" fontId="52" fillId="0" borderId="5" xfId="1" applyFont="1" applyFill="1" applyBorder="1">
      <alignment vertical="top" wrapText="1"/>
    </xf>
    <xf numFmtId="1" fontId="32" fillId="0" borderId="5" xfId="2" applyNumberFormat="1" applyFont="1" applyFill="1" applyBorder="1" applyAlignment="1">
      <alignment horizontal="left" vertical="top" wrapText="1"/>
    </xf>
    <xf numFmtId="0" fontId="16" fillId="4" borderId="5" xfId="2" applyFont="1" applyFill="1" applyBorder="1" applyAlignment="1">
      <alignment horizontal="center" vertical="top" wrapText="1"/>
    </xf>
    <xf numFmtId="0" fontId="16" fillId="4" borderId="5" xfId="2" applyFont="1" applyFill="1" applyBorder="1">
      <alignment vertical="top" wrapText="1"/>
    </xf>
    <xf numFmtId="0" fontId="16" fillId="4" borderId="5" xfId="2" applyFont="1" applyFill="1" applyBorder="1" applyAlignment="1">
      <alignment horizontal="left" vertical="top" wrapText="1"/>
    </xf>
    <xf numFmtId="0" fontId="17" fillId="3" borderId="5" xfId="1" applyFont="1" applyFill="1" applyBorder="1" applyAlignment="1">
      <alignment horizontal="left" vertical="top" wrapText="1"/>
    </xf>
    <xf numFmtId="0" fontId="5" fillId="3" borderId="0" xfId="1" applyFill="1">
      <alignment vertical="top" wrapText="1"/>
    </xf>
    <xf numFmtId="0" fontId="17" fillId="0" borderId="5" xfId="0" applyFont="1" applyBorder="1" applyAlignment="1">
      <alignment horizontal="left" vertical="top" wrapText="1"/>
    </xf>
    <xf numFmtId="0" fontId="54" fillId="0" borderId="5" xfId="0" applyFont="1" applyBorder="1" applyAlignment="1">
      <alignment horizontal="left" vertical="top" wrapText="1"/>
    </xf>
    <xf numFmtId="0" fontId="16" fillId="3" borderId="5" xfId="0" applyFont="1" applyFill="1" applyBorder="1" applyAlignment="1">
      <alignment horizontal="left" vertical="top" wrapText="1"/>
    </xf>
    <xf numFmtId="0" fontId="16" fillId="0" borderId="5" xfId="0" applyFont="1" applyBorder="1" applyAlignment="1">
      <alignment horizontal="left" vertical="top" wrapText="1"/>
    </xf>
    <xf numFmtId="0" fontId="16" fillId="0" borderId="5" xfId="0" applyFont="1" applyBorder="1" applyAlignment="1">
      <alignment horizontal="center" vertical="top" wrapText="1"/>
    </xf>
    <xf numFmtId="0" fontId="5" fillId="0" borderId="0" xfId="1" applyAlignment="1">
      <alignment horizontal="center" vertical="top" wrapText="1"/>
    </xf>
    <xf numFmtId="1" fontId="22" fillId="3" borderId="5" xfId="1" applyNumberFormat="1" applyFont="1" applyFill="1" applyBorder="1" applyAlignment="1">
      <alignment horizontal="center" vertical="center" wrapText="1"/>
    </xf>
    <xf numFmtId="0" fontId="42" fillId="3" borderId="0" xfId="1" applyFont="1" applyFill="1" applyAlignment="1"/>
    <xf numFmtId="0" fontId="4" fillId="3" borderId="0" xfId="4" applyFill="1"/>
    <xf numFmtId="0" fontId="52" fillId="3" borderId="5" xfId="1" applyFont="1" applyFill="1" applyBorder="1" applyAlignment="1">
      <alignment horizontal="center" vertical="top" wrapText="1"/>
    </xf>
    <xf numFmtId="0" fontId="52" fillId="3" borderId="5" xfId="1" applyFont="1" applyFill="1" applyBorder="1" applyAlignment="1">
      <alignment horizontal="left" vertical="top" wrapText="1"/>
    </xf>
    <xf numFmtId="0" fontId="52" fillId="3" borderId="5" xfId="1" applyFont="1" applyFill="1" applyBorder="1">
      <alignment vertical="top" wrapText="1"/>
    </xf>
    <xf numFmtId="0" fontId="32" fillId="3" borderId="5" xfId="2" applyFont="1" applyFill="1" applyBorder="1" applyAlignment="1">
      <alignment horizontal="center" vertical="top" wrapText="1"/>
    </xf>
    <xf numFmtId="0" fontId="32" fillId="3" borderId="5" xfId="2" applyFont="1" applyFill="1" applyBorder="1" applyAlignment="1">
      <alignment horizontal="left" vertical="top" wrapText="1"/>
    </xf>
    <xf numFmtId="0" fontId="26" fillId="3" borderId="0" xfId="2" applyFont="1" applyFill="1">
      <alignment vertical="top" wrapText="1"/>
    </xf>
    <xf numFmtId="0" fontId="1" fillId="0" borderId="0" xfId="11"/>
    <xf numFmtId="0" fontId="32" fillId="0" borderId="5" xfId="1" applyFont="1" applyFill="1" applyBorder="1" applyAlignment="1">
      <alignment horizontal="center" vertical="top" wrapText="1"/>
    </xf>
    <xf numFmtId="0" fontId="32" fillId="0" borderId="5" xfId="1" applyFont="1" applyFill="1" applyBorder="1" applyAlignment="1">
      <alignment horizontal="left" vertical="top" wrapText="1"/>
    </xf>
    <xf numFmtId="0" fontId="32" fillId="0" borderId="0" xfId="2" applyFont="1">
      <alignment vertical="top" wrapText="1"/>
    </xf>
    <xf numFmtId="0" fontId="32" fillId="0" borderId="5" xfId="2" applyFont="1" applyBorder="1">
      <alignment vertical="top" wrapText="1"/>
    </xf>
    <xf numFmtId="0" fontId="45" fillId="0" borderId="5" xfId="0" applyFont="1" applyBorder="1" applyAlignment="1">
      <alignment vertical="top" wrapText="1"/>
    </xf>
    <xf numFmtId="0" fontId="0" fillId="0" borderId="0" xfId="0" applyAlignment="1">
      <alignment vertical="top" wrapText="1"/>
    </xf>
    <xf numFmtId="0" fontId="22" fillId="0" borderId="5" xfId="0" applyFont="1" applyBorder="1" applyAlignment="1">
      <alignment horizontal="left" vertical="top" wrapText="1"/>
    </xf>
    <xf numFmtId="0" fontId="22" fillId="0" borderId="5" xfId="0" applyFont="1" applyBorder="1" applyAlignment="1">
      <alignment vertical="top" wrapText="1"/>
    </xf>
    <xf numFmtId="0" fontId="22" fillId="0" borderId="5" xfId="0" applyFont="1" applyBorder="1" applyAlignment="1">
      <alignment horizontal="center" vertical="top" wrapText="1"/>
    </xf>
    <xf numFmtId="0" fontId="33" fillId="0" borderId="2" xfId="1" applyFont="1" applyBorder="1">
      <alignment vertical="top" wrapText="1"/>
    </xf>
    <xf numFmtId="0" fontId="55" fillId="0" borderId="2" xfId="1" applyFont="1" applyBorder="1">
      <alignment vertical="top" wrapText="1"/>
    </xf>
    <xf numFmtId="0" fontId="52" fillId="4" borderId="5" xfId="1" applyFont="1" applyFill="1" applyBorder="1" applyAlignment="1">
      <alignment horizontal="center" vertical="top" wrapText="1"/>
    </xf>
    <xf numFmtId="0" fontId="52" fillId="4" borderId="5" xfId="1" applyFont="1" applyFill="1" applyBorder="1" applyAlignment="1">
      <alignment horizontal="left" vertical="top" wrapText="1"/>
    </xf>
    <xf numFmtId="0" fontId="5" fillId="4" borderId="0" xfId="1" applyFill="1">
      <alignment vertical="top" wrapText="1"/>
    </xf>
    <xf numFmtId="0" fontId="22" fillId="2" borderId="6" xfId="1" applyFont="1" applyFill="1" applyBorder="1" applyAlignment="1">
      <alignment horizontal="center" vertical="center" wrapText="1"/>
    </xf>
    <xf numFmtId="0" fontId="22" fillId="2" borderId="8" xfId="1" applyFont="1" applyFill="1" applyBorder="1" applyAlignment="1">
      <alignment horizontal="center" vertical="center" wrapText="1"/>
    </xf>
    <xf numFmtId="0" fontId="6" fillId="0" borderId="1" xfId="1" applyFont="1" applyBorder="1" applyAlignment="1">
      <alignment horizontal="center" vertical="top" wrapText="1"/>
    </xf>
    <xf numFmtId="0" fontId="6" fillId="0" borderId="2" xfId="1" applyFont="1" applyBorder="1" applyAlignment="1">
      <alignment horizontal="center" vertical="top" wrapText="1"/>
    </xf>
    <xf numFmtId="0" fontId="6" fillId="0" borderId="3" xfId="1" applyFont="1" applyBorder="1" applyAlignment="1">
      <alignment horizontal="center" vertical="top" wrapText="1"/>
    </xf>
    <xf numFmtId="0" fontId="41" fillId="0" borderId="0" xfId="4" applyFont="1" applyAlignment="1">
      <alignment horizontal="center" wrapText="1"/>
    </xf>
    <xf numFmtId="0" fontId="22" fillId="2" borderId="5" xfId="1" applyFont="1" applyFill="1" applyBorder="1" applyAlignment="1">
      <alignment horizontal="center" vertical="center" wrapText="1"/>
    </xf>
    <xf numFmtId="1" fontId="44" fillId="2" borderId="5" xfId="1" applyNumberFormat="1" applyFont="1" applyFill="1" applyBorder="1" applyAlignment="1">
      <alignment horizontal="center" vertical="center" wrapText="1"/>
    </xf>
    <xf numFmtId="0" fontId="47" fillId="2" borderId="5" xfId="1" applyFont="1" applyFill="1" applyBorder="1" applyAlignment="1">
      <alignment horizontal="center" vertical="center" wrapText="1"/>
    </xf>
    <xf numFmtId="1" fontId="51" fillId="2" borderId="5" xfId="1" applyNumberFormat="1" applyFont="1" applyFill="1" applyBorder="1" applyAlignment="1">
      <alignment horizontal="center" vertical="center" wrapText="1"/>
    </xf>
    <xf numFmtId="0" fontId="33" fillId="0" borderId="14" xfId="1" applyFont="1" applyBorder="1" applyAlignment="1">
      <alignment horizontal="center" vertical="top" wrapText="1"/>
    </xf>
    <xf numFmtId="0" fontId="33" fillId="0" borderId="9" xfId="1" applyFont="1" applyBorder="1" applyAlignment="1">
      <alignment horizontal="center" vertical="top" wrapText="1"/>
    </xf>
    <xf numFmtId="0" fontId="33" fillId="0" borderId="15" xfId="1" applyFont="1" applyBorder="1" applyAlignment="1">
      <alignment horizontal="center" vertical="top" wrapText="1"/>
    </xf>
    <xf numFmtId="0" fontId="35" fillId="2" borderId="6" xfId="1" applyFont="1" applyFill="1" applyBorder="1" applyAlignment="1">
      <alignment horizontal="center" vertical="center" wrapText="1"/>
    </xf>
    <xf numFmtId="0" fontId="35" fillId="2" borderId="8" xfId="1" applyFont="1" applyFill="1" applyBorder="1" applyAlignment="1">
      <alignment horizontal="center" vertical="center" wrapText="1"/>
    </xf>
    <xf numFmtId="0" fontId="35" fillId="2" borderId="5" xfId="1" applyFont="1" applyFill="1" applyBorder="1" applyAlignment="1">
      <alignment horizontal="center" vertical="center" wrapText="1"/>
    </xf>
    <xf numFmtId="1" fontId="39" fillId="2" borderId="5" xfId="1" applyNumberFormat="1" applyFont="1" applyFill="1" applyBorder="1" applyAlignment="1">
      <alignment horizontal="center" vertical="center" wrapText="1"/>
    </xf>
    <xf numFmtId="0" fontId="47" fillId="2" borderId="6" xfId="1" applyFont="1" applyFill="1" applyBorder="1" applyAlignment="1">
      <alignment horizontal="center" vertical="center" wrapText="1"/>
    </xf>
    <xf numFmtId="0" fontId="47" fillId="2" borderId="8" xfId="1" applyFont="1" applyFill="1" applyBorder="1" applyAlignment="1">
      <alignment horizontal="center" vertical="center" wrapText="1"/>
    </xf>
    <xf numFmtId="1" fontId="13" fillId="2" borderId="10" xfId="1" applyNumberFormat="1" applyFont="1" applyFill="1" applyBorder="1" applyAlignment="1">
      <alignment horizontal="center" vertical="center" wrapText="1"/>
    </xf>
    <xf numFmtId="1" fontId="13" fillId="2" borderId="11" xfId="1" applyNumberFormat="1" applyFont="1" applyFill="1" applyBorder="1" applyAlignment="1">
      <alignment horizontal="center" vertical="center" wrapText="1"/>
    </xf>
    <xf numFmtId="1" fontId="13" fillId="2" borderId="12" xfId="1" applyNumberFormat="1" applyFont="1" applyFill="1" applyBorder="1" applyAlignment="1">
      <alignment horizontal="center" vertical="center" wrapText="1"/>
    </xf>
    <xf numFmtId="1" fontId="13" fillId="0" borderId="10" xfId="1" applyNumberFormat="1" applyFont="1" applyFill="1" applyBorder="1" applyAlignment="1">
      <alignment horizontal="center" vertical="center" wrapText="1"/>
    </xf>
    <xf numFmtId="1" fontId="13" fillId="0" borderId="11" xfId="1" applyNumberFormat="1" applyFont="1" applyFill="1" applyBorder="1" applyAlignment="1">
      <alignment horizontal="center" vertical="center" wrapText="1"/>
    </xf>
    <xf numFmtId="1" fontId="13" fillId="0" borderId="12" xfId="1" applyNumberFormat="1" applyFont="1" applyFill="1" applyBorder="1" applyAlignment="1">
      <alignment horizontal="center" vertical="center" wrapText="1"/>
    </xf>
    <xf numFmtId="0" fontId="9" fillId="2" borderId="5" xfId="2" applyFont="1" applyFill="1" applyBorder="1" applyAlignment="1">
      <alignment horizontal="center" vertical="center" wrapText="1"/>
    </xf>
    <xf numFmtId="0" fontId="6" fillId="0" borderId="1" xfId="2" applyFont="1" applyBorder="1" applyAlignment="1">
      <alignment horizontal="center" vertical="top" wrapText="1"/>
    </xf>
    <xf numFmtId="0" fontId="6" fillId="0" borderId="2" xfId="2" applyFont="1" applyBorder="1" applyAlignment="1">
      <alignment horizontal="center" vertical="top" wrapText="1"/>
    </xf>
    <xf numFmtId="0" fontId="6" fillId="0" borderId="3" xfId="2" applyFont="1" applyBorder="1" applyAlignment="1">
      <alignment horizontal="center" vertical="top" wrapText="1"/>
    </xf>
    <xf numFmtId="1" fontId="14" fillId="2" borderId="5" xfId="2" applyNumberFormat="1" applyFont="1" applyFill="1" applyBorder="1" applyAlignment="1">
      <alignment horizontal="center" vertical="center" wrapText="1"/>
    </xf>
    <xf numFmtId="0" fontId="10" fillId="2" borderId="5" xfId="2" applyFont="1" applyFill="1" applyBorder="1" applyAlignment="1">
      <alignment horizontal="center" vertical="center" wrapText="1"/>
    </xf>
    <xf numFmtId="0" fontId="55" fillId="0" borderId="14" xfId="1" applyFont="1" applyBorder="1" applyAlignment="1">
      <alignment horizontal="center" vertical="top" wrapText="1"/>
    </xf>
    <xf numFmtId="0" fontId="55" fillId="0" borderId="9" xfId="1" applyFont="1" applyBorder="1" applyAlignment="1">
      <alignment horizontal="center" vertical="top" wrapText="1"/>
    </xf>
    <xf numFmtId="0" fontId="55" fillId="0" borderId="15" xfId="1" applyFont="1" applyBorder="1" applyAlignment="1">
      <alignment horizontal="center" vertical="top" wrapText="1"/>
    </xf>
    <xf numFmtId="0" fontId="27" fillId="2" borderId="6"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7" fillId="2" borderId="5" xfId="1" applyFont="1" applyFill="1" applyBorder="1" applyAlignment="1">
      <alignment horizontal="center" vertical="center" wrapText="1"/>
    </xf>
    <xf numFmtId="1" fontId="31" fillId="2" borderId="5" xfId="1" applyNumberFormat="1" applyFont="1" applyFill="1" applyBorder="1" applyAlignment="1">
      <alignment horizontal="center" vertical="center" wrapText="1"/>
    </xf>
    <xf numFmtId="0" fontId="29" fillId="2" borderId="5" xfId="1"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19" fillId="0" borderId="9" xfId="1" applyFont="1" applyBorder="1" applyAlignment="1">
      <alignment horizontal="right" vertical="top" wrapText="1"/>
    </xf>
    <xf numFmtId="0" fontId="57" fillId="0" borderId="9" xfId="12" applyBorder="1" applyAlignment="1">
      <alignment horizontal="left" vertical="top" wrapText="1"/>
    </xf>
    <xf numFmtId="0" fontId="21" fillId="0" borderId="9" xfId="1" applyFont="1" applyBorder="1" applyAlignment="1">
      <alignment horizontal="left" vertical="top" wrapText="1"/>
    </xf>
    <xf numFmtId="0" fontId="27" fillId="2" borderId="6"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5" fillId="0" borderId="1" xfId="2" applyFont="1" applyBorder="1" applyAlignment="1">
      <alignment horizontal="center" vertical="top" wrapText="1"/>
    </xf>
    <xf numFmtId="0" fontId="25" fillId="0" borderId="2" xfId="2" applyFont="1" applyBorder="1" applyAlignment="1">
      <alignment horizontal="center" vertical="top" wrapText="1"/>
    </xf>
    <xf numFmtId="0" fontId="25" fillId="0" borderId="3" xfId="2" applyFont="1" applyBorder="1" applyAlignment="1">
      <alignment horizontal="center" vertical="top" wrapText="1"/>
    </xf>
    <xf numFmtId="0" fontId="27" fillId="2" borderId="5" xfId="2" applyFont="1" applyFill="1" applyBorder="1" applyAlignment="1">
      <alignment horizontal="center" vertical="center" wrapText="1"/>
    </xf>
    <xf numFmtId="1" fontId="31" fillId="2" borderId="5" xfId="2"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5" xfId="1" applyFont="1" applyFill="1" applyBorder="1" applyAlignment="1">
      <alignment horizontal="center" vertical="center" wrapText="1"/>
    </xf>
    <xf numFmtId="1" fontId="14" fillId="2" borderId="5" xfId="1" applyNumberFormat="1" applyFont="1" applyFill="1" applyBorder="1" applyAlignment="1">
      <alignment horizontal="center" vertical="center" wrapText="1"/>
    </xf>
    <xf numFmtId="0" fontId="10" fillId="2" borderId="5" xfId="1" applyFont="1" applyFill="1" applyBorder="1" applyAlignment="1">
      <alignment horizontal="center" vertical="center" wrapText="1"/>
    </xf>
    <xf numFmtId="0" fontId="34" fillId="0" borderId="9" xfId="1" applyFont="1" applyBorder="1" applyAlignment="1">
      <alignment horizontal="center" vertical="top" wrapText="1"/>
    </xf>
    <xf numFmtId="0" fontId="16" fillId="3" borderId="6" xfId="2" applyFont="1" applyFill="1" applyBorder="1" applyAlignment="1">
      <alignment horizontal="center" vertical="top" wrapText="1"/>
    </xf>
    <xf numFmtId="0" fontId="18" fillId="3" borderId="8" xfId="2" applyFill="1" applyBorder="1" applyAlignment="1">
      <alignment horizontal="center" vertical="top" wrapText="1"/>
    </xf>
    <xf numFmtId="0" fontId="34" fillId="0" borderId="9" xfId="2" applyFont="1" applyBorder="1" applyAlignment="1">
      <alignment horizontal="center" vertical="top" wrapText="1"/>
    </xf>
    <xf numFmtId="0" fontId="33" fillId="0" borderId="9" xfId="2" applyFont="1" applyBorder="1" applyAlignment="1">
      <alignment horizontal="center" vertical="top" wrapText="1"/>
    </xf>
    <xf numFmtId="0" fontId="13" fillId="0" borderId="7" xfId="1" applyFont="1" applyBorder="1" applyAlignment="1">
      <alignment horizontal="center" vertical="top" wrapText="1"/>
    </xf>
    <xf numFmtId="0" fontId="15" fillId="0" borderId="7" xfId="1" applyFont="1" applyBorder="1" applyAlignment="1">
      <alignment horizontal="center" vertical="top" wrapText="1"/>
    </xf>
    <xf numFmtId="0" fontId="8" fillId="0" borderId="4" xfId="1" applyFont="1" applyBorder="1" applyAlignment="1">
      <alignment horizontal="center" vertical="top" wrapText="1"/>
    </xf>
    <xf numFmtId="0" fontId="6" fillId="0" borderId="4" xfId="1" applyFont="1" applyBorder="1" applyAlignment="1">
      <alignment horizontal="center" vertical="top" wrapText="1"/>
    </xf>
  </cellXfs>
  <cellStyles count="13">
    <cellStyle name="Гиперссылка" xfId="12" builtinId="8"/>
    <cellStyle name="Гиперссылка 2" xfId="3" xr:uid="{2EB1A655-A21D-4FCC-8C6F-ABAD36D541E5}"/>
    <cellStyle name="Обычный" xfId="0" builtinId="0"/>
    <cellStyle name="Обычный 2" xfId="2" xr:uid="{A139BBA7-4318-4C48-BA71-2BFFDC567445}"/>
    <cellStyle name="Обычный 2 7 3 2" xfId="6" xr:uid="{6E641F6C-D856-48F5-82CF-7412AF46A9CF}"/>
    <cellStyle name="Обычный 2 7 3 2 2" xfId="9" xr:uid="{0BEAEF36-ACE6-47A7-B6EE-E278BBDA1656}"/>
    <cellStyle name="Обычный 2 7 4 2" xfId="7" xr:uid="{D211F5FF-319B-454B-A752-F72018E6AD40}"/>
    <cellStyle name="Обычный 2 7 4 2 2" xfId="10" xr:uid="{B3B6A71E-84B8-4BCB-8763-FDCC1FC45C91}"/>
    <cellStyle name="Обычный 2 8 5" xfId="4" xr:uid="{957A5F95-D06C-4CD6-A6AC-C774B91CD751}"/>
    <cellStyle name="Обычный 3" xfId="1" xr:uid="{A34CD3B9-0869-4B82-B905-39CD1A1A82DC}"/>
    <cellStyle name="Обычный 4" xfId="5" xr:uid="{F4E8E492-C238-4BB6-B8BA-F52D63D6E24C}"/>
    <cellStyle name="Обычный 4 2" xfId="8" xr:uid="{B006DEA6-7823-4F6A-9BF6-77E365EF86F5}"/>
    <cellStyle name="Обычный 4 3" xfId="11" xr:uid="{E37904F9-7E58-4747-A325-C7A545B8D6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377717</xdr:colOff>
      <xdr:row>0</xdr:row>
      <xdr:rowOff>213493</xdr:rowOff>
    </xdr:from>
    <xdr:to>
      <xdr:col>2</xdr:col>
      <xdr:colOff>1428750</xdr:colOff>
      <xdr:row>0</xdr:row>
      <xdr:rowOff>1575556</xdr:rowOff>
    </xdr:to>
    <xdr:pic>
      <xdr:nvPicPr>
        <xdr:cNvPr id="5" name="Рисунок 4">
          <a:extLst>
            <a:ext uri="{FF2B5EF4-FFF2-40B4-BE49-F238E27FC236}">
              <a16:creationId xmlns:a16="http://schemas.microsoft.com/office/drawing/2014/main" id="{A932D1F0-19E6-F835-77D2-BA9D6C0E89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706165" y="213493"/>
          <a:ext cx="3120257" cy="13620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154082</xdr:colOff>
      <xdr:row>0</xdr:row>
      <xdr:rowOff>98052</xdr:rowOff>
    </xdr:from>
    <xdr:to>
      <xdr:col>1</xdr:col>
      <xdr:colOff>2366902</xdr:colOff>
      <xdr:row>1</xdr:row>
      <xdr:rowOff>574301</xdr:rowOff>
    </xdr:to>
    <xdr:pic>
      <xdr:nvPicPr>
        <xdr:cNvPr id="2" name="Рисунок 1">
          <a:extLst>
            <a:ext uri="{FF2B5EF4-FFF2-40B4-BE49-F238E27FC236}">
              <a16:creationId xmlns:a16="http://schemas.microsoft.com/office/drawing/2014/main" id="{C63E76F9-9273-4AAB-9AFB-9EAA8AE319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54082" y="98052"/>
          <a:ext cx="2534989" cy="11065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0</xdr:row>
      <xdr:rowOff>101600</xdr:rowOff>
    </xdr:from>
    <xdr:to>
      <xdr:col>1</xdr:col>
      <xdr:colOff>1743583</xdr:colOff>
      <xdr:row>1</xdr:row>
      <xdr:rowOff>515882</xdr:rowOff>
    </xdr:to>
    <xdr:pic>
      <xdr:nvPicPr>
        <xdr:cNvPr id="2" name="Рисунок 1">
          <a:extLst>
            <a:ext uri="{FF2B5EF4-FFF2-40B4-BE49-F238E27FC236}">
              <a16:creationId xmlns:a16="http://schemas.microsoft.com/office/drawing/2014/main" id="{7ADB944C-AD73-41A4-B231-9547D16BF8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368300" y="101600"/>
          <a:ext cx="1705483" cy="744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190500</xdr:rowOff>
    </xdr:from>
    <xdr:to>
      <xdr:col>2</xdr:col>
      <xdr:colOff>1088257</xdr:colOff>
      <xdr:row>0</xdr:row>
      <xdr:rowOff>1552563</xdr:rowOff>
    </xdr:to>
    <xdr:pic>
      <xdr:nvPicPr>
        <xdr:cNvPr id="2" name="Рисунок 1">
          <a:extLst>
            <a:ext uri="{FF2B5EF4-FFF2-40B4-BE49-F238E27FC236}">
              <a16:creationId xmlns:a16="http://schemas.microsoft.com/office/drawing/2014/main" id="{A00DEBEB-F563-4C81-9599-239E115DDA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365125" y="190500"/>
          <a:ext cx="3120257" cy="13620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101022</xdr:colOff>
      <xdr:row>0</xdr:row>
      <xdr:rowOff>86591</xdr:rowOff>
    </xdr:from>
    <xdr:to>
      <xdr:col>2</xdr:col>
      <xdr:colOff>1128665</xdr:colOff>
      <xdr:row>0</xdr:row>
      <xdr:rowOff>1448654</xdr:rowOff>
    </xdr:to>
    <xdr:pic>
      <xdr:nvPicPr>
        <xdr:cNvPr id="2" name="Рисунок 1">
          <a:extLst>
            <a:ext uri="{FF2B5EF4-FFF2-40B4-BE49-F238E27FC236}">
              <a16:creationId xmlns:a16="http://schemas.microsoft.com/office/drawing/2014/main" id="{1DFAD622-DA7D-4EB3-BF95-B0A1099790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01022" y="86591"/>
          <a:ext cx="3120257" cy="13620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231321</xdr:colOff>
      <xdr:row>0</xdr:row>
      <xdr:rowOff>81642</xdr:rowOff>
    </xdr:from>
    <xdr:to>
      <xdr:col>2</xdr:col>
      <xdr:colOff>943114</xdr:colOff>
      <xdr:row>0</xdr:row>
      <xdr:rowOff>1443705</xdr:rowOff>
    </xdr:to>
    <xdr:pic>
      <xdr:nvPicPr>
        <xdr:cNvPr id="2" name="Рисунок 1">
          <a:extLst>
            <a:ext uri="{FF2B5EF4-FFF2-40B4-BE49-F238E27FC236}">
              <a16:creationId xmlns:a16="http://schemas.microsoft.com/office/drawing/2014/main" id="{F79CDF1A-0BB8-423E-8ADB-57056DEF84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231321" y="81642"/>
          <a:ext cx="3120257" cy="13620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190501</xdr:colOff>
      <xdr:row>0</xdr:row>
      <xdr:rowOff>52918</xdr:rowOff>
    </xdr:from>
    <xdr:to>
      <xdr:col>2</xdr:col>
      <xdr:colOff>192564</xdr:colOff>
      <xdr:row>0</xdr:row>
      <xdr:rowOff>751418</xdr:rowOff>
    </xdr:to>
    <xdr:pic>
      <xdr:nvPicPr>
        <xdr:cNvPr id="2" name="Рисунок 1">
          <a:extLst>
            <a:ext uri="{FF2B5EF4-FFF2-40B4-BE49-F238E27FC236}">
              <a16:creationId xmlns:a16="http://schemas.microsoft.com/office/drawing/2014/main" id="{EAA1740C-C5B9-402F-908B-350A8C972A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90501" y="52918"/>
          <a:ext cx="1600146" cy="698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54429</xdr:rowOff>
    </xdr:from>
    <xdr:to>
      <xdr:col>1</xdr:col>
      <xdr:colOff>2141196</xdr:colOff>
      <xdr:row>1</xdr:row>
      <xdr:rowOff>353786</xdr:rowOff>
    </xdr:to>
    <xdr:pic>
      <xdr:nvPicPr>
        <xdr:cNvPr id="2" name="Рисунок 1">
          <a:extLst>
            <a:ext uri="{FF2B5EF4-FFF2-40B4-BE49-F238E27FC236}">
              <a16:creationId xmlns:a16="http://schemas.microsoft.com/office/drawing/2014/main" id="{66390A67-6793-4BEA-8290-C55E7A605C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285750" y="54429"/>
          <a:ext cx="2182017" cy="952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1587499</xdr:colOff>
      <xdr:row>0</xdr:row>
      <xdr:rowOff>76638</xdr:rowOff>
    </xdr:from>
    <xdr:to>
      <xdr:col>2</xdr:col>
      <xdr:colOff>1212809</xdr:colOff>
      <xdr:row>0</xdr:row>
      <xdr:rowOff>821120</xdr:rowOff>
    </xdr:to>
    <xdr:pic>
      <xdr:nvPicPr>
        <xdr:cNvPr id="2" name="Рисунок 1">
          <a:extLst>
            <a:ext uri="{FF2B5EF4-FFF2-40B4-BE49-F238E27FC236}">
              <a16:creationId xmlns:a16="http://schemas.microsoft.com/office/drawing/2014/main" id="{F7D1F4DB-BF16-4C37-9409-B00F2A1A4C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915947" y="76638"/>
          <a:ext cx="1705483" cy="74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134155</xdr:colOff>
      <xdr:row>0</xdr:row>
      <xdr:rowOff>134153</xdr:rowOff>
    </xdr:from>
    <xdr:to>
      <xdr:col>1</xdr:col>
      <xdr:colOff>1998908</xdr:colOff>
      <xdr:row>0</xdr:row>
      <xdr:rowOff>1088708</xdr:rowOff>
    </xdr:to>
    <xdr:pic>
      <xdr:nvPicPr>
        <xdr:cNvPr id="2" name="Рисунок 1">
          <a:extLst>
            <a:ext uri="{FF2B5EF4-FFF2-40B4-BE49-F238E27FC236}">
              <a16:creationId xmlns:a16="http://schemas.microsoft.com/office/drawing/2014/main" id="{F5E9A82C-43B3-4B73-BD70-52C7F22E0B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34155" y="134153"/>
          <a:ext cx="2186725" cy="9545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151006</xdr:colOff>
      <xdr:row>0</xdr:row>
      <xdr:rowOff>127773</xdr:rowOff>
    </xdr:from>
    <xdr:to>
      <xdr:col>1</xdr:col>
      <xdr:colOff>1874730</xdr:colOff>
      <xdr:row>1</xdr:row>
      <xdr:rowOff>696950</xdr:rowOff>
    </xdr:to>
    <xdr:pic>
      <xdr:nvPicPr>
        <xdr:cNvPr id="2" name="Рисунок 1">
          <a:extLst>
            <a:ext uri="{FF2B5EF4-FFF2-40B4-BE49-F238E27FC236}">
              <a16:creationId xmlns:a16="http://schemas.microsoft.com/office/drawing/2014/main" id="{2E758675-DD60-4CC4-81AE-F817FFE192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544"/>
        <a:stretch/>
      </xdr:blipFill>
      <xdr:spPr>
        <a:xfrm>
          <a:off x="151006" y="127773"/>
          <a:ext cx="2048968" cy="8944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vpolyansky-rayon.ru/%D0%9F%D0%BE%D1%81%D0%B5%D0%BB%D0%B5%D0%BD%D0%B8%D1%8F/%D0%9A%D1%80%D0%B0%D1%81%D0%BD%D0%BE%D0%BF%D0%BE%D0%BB%D1%8F%D0%BD%D1%81%D0%BA%D0%BE%D0%B5%20%D1%81%D0%B5%D0%BB%D1%8C%D1%81%D0%BA%D0%BE%D0%B5%20%D0%BF%D0%BE%D1%81%D0%B5%D0%BB%D0%B5%D0%BD%D0%B8%D0%B5/%D0%AD%D0%BA%D0%BE%D0%BD%D0%BE%D0%BC%D0%B8%D0%BA%D0%B0/"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1083;&#1091;&#1079;&#1089;&#1082;&#1080;&#1081;.&#1088;&#1092;/investitcionnye-ploshcadki.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217E2-8588-44A8-8B14-81F23C3869A3}">
  <dimension ref="A1:IB31"/>
  <sheetViews>
    <sheetView showGridLines="0" view="pageBreakPreview" zoomScale="58" zoomScaleNormal="30" zoomScaleSheetLayoutView="58" workbookViewId="0">
      <pane ySplit="4" topLeftCell="A11" activePane="bottomLeft" state="frozen"/>
      <selection pane="bottomLeft" activeCell="C13" sqref="C13"/>
    </sheetView>
  </sheetViews>
  <sheetFormatPr defaultColWidth="9.42578125" defaultRowHeight="15"/>
  <cols>
    <col min="1" max="1" width="4.85546875" style="42" bestFit="1" customWidth="1"/>
    <col min="2" max="2" width="31.140625" style="42" bestFit="1" customWidth="1"/>
    <col min="3" max="3" width="24.85546875" style="42" bestFit="1" customWidth="1"/>
    <col min="4" max="4" width="18.42578125" style="42" customWidth="1"/>
    <col min="5" max="5" width="35.28515625" style="42" bestFit="1" customWidth="1"/>
    <col min="6" max="6" width="52.42578125" style="42" customWidth="1"/>
    <col min="7" max="7" width="23.85546875" style="42" bestFit="1" customWidth="1"/>
    <col min="8" max="8" width="122.140625" style="42" customWidth="1"/>
    <col min="9" max="9" width="39.140625" style="42" customWidth="1"/>
    <col min="10" max="10" width="41.42578125" style="42" customWidth="1"/>
    <col min="11" max="236" width="9.42578125" style="42" customWidth="1"/>
    <col min="237" max="16384" width="9.42578125" style="2"/>
  </cols>
  <sheetData>
    <row r="1" spans="1:236" ht="133.5" customHeight="1">
      <c r="A1" s="90" t="s">
        <v>450</v>
      </c>
      <c r="B1" s="91"/>
      <c r="C1" s="91"/>
      <c r="D1" s="91"/>
      <c r="E1" s="91"/>
      <c r="F1" s="91"/>
      <c r="G1" s="91"/>
      <c r="H1" s="91"/>
      <c r="I1" s="92"/>
      <c r="J1" s="93"/>
      <c r="K1" s="41"/>
      <c r="L1" s="41"/>
      <c r="M1" s="41"/>
    </row>
    <row r="2" spans="1:236" ht="109.5" customHeight="1">
      <c r="A2" s="94" t="s">
        <v>0</v>
      </c>
      <c r="B2" s="94" t="s">
        <v>199</v>
      </c>
      <c r="C2" s="88" t="s">
        <v>2</v>
      </c>
      <c r="D2" s="96" t="s">
        <v>86</v>
      </c>
      <c r="E2" s="94" t="s">
        <v>200</v>
      </c>
      <c r="F2" s="94" t="s">
        <v>201</v>
      </c>
      <c r="G2" s="88" t="s">
        <v>5</v>
      </c>
      <c r="H2" s="88" t="s">
        <v>202</v>
      </c>
      <c r="I2" s="88" t="s">
        <v>203</v>
      </c>
      <c r="J2" s="93"/>
      <c r="K2" s="41"/>
      <c r="L2" s="41"/>
      <c r="M2" s="41"/>
    </row>
    <row r="3" spans="1:236" ht="15" customHeight="1">
      <c r="A3" s="95"/>
      <c r="B3" s="95"/>
      <c r="C3" s="89"/>
      <c r="D3" s="97"/>
      <c r="E3" s="95"/>
      <c r="F3" s="95"/>
      <c r="G3" s="89"/>
      <c r="H3" s="89"/>
      <c r="I3" s="89"/>
      <c r="J3" s="93"/>
      <c r="K3" s="41"/>
      <c r="L3" s="41"/>
      <c r="M3" s="41"/>
    </row>
    <row r="4" spans="1:236" ht="129" customHeight="1">
      <c r="A4" s="64">
        <v>1</v>
      </c>
      <c r="B4" s="30" t="s">
        <v>375</v>
      </c>
      <c r="C4" s="56" t="s">
        <v>204</v>
      </c>
      <c r="D4" s="29">
        <v>5.8999999999999997E-2</v>
      </c>
      <c r="E4" s="30" t="s">
        <v>205</v>
      </c>
      <c r="F4" s="30" t="s">
        <v>385</v>
      </c>
      <c r="G4" s="30" t="s">
        <v>101</v>
      </c>
      <c r="H4" s="30" t="s">
        <v>206</v>
      </c>
      <c r="I4" s="30" t="s">
        <v>207</v>
      </c>
      <c r="J4" s="93"/>
      <c r="K4" s="41"/>
      <c r="L4" s="41"/>
      <c r="M4" s="41"/>
    </row>
    <row r="5" spans="1:236" s="57" customFormat="1" ht="175.5" customHeight="1">
      <c r="A5" s="43">
        <v>2</v>
      </c>
      <c r="B5" s="30" t="s">
        <v>376</v>
      </c>
      <c r="C5" s="5" t="s">
        <v>231</v>
      </c>
      <c r="D5" s="6">
        <v>0.25600000000000001</v>
      </c>
      <c r="E5" s="30" t="s">
        <v>232</v>
      </c>
      <c r="F5" s="30" t="s">
        <v>385</v>
      </c>
      <c r="G5" s="30" t="s">
        <v>210</v>
      </c>
      <c r="H5" s="30" t="s">
        <v>233</v>
      </c>
      <c r="I5" s="5" t="s">
        <v>212</v>
      </c>
      <c r="J5" s="65"/>
      <c r="K5" s="66"/>
      <c r="L5" s="66"/>
      <c r="M5" s="66"/>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row>
    <row r="6" spans="1:236" ht="195" customHeight="1">
      <c r="A6" s="43">
        <v>3</v>
      </c>
      <c r="B6" s="30" t="s">
        <v>377</v>
      </c>
      <c r="C6" s="5" t="s">
        <v>228</v>
      </c>
      <c r="D6" s="6">
        <v>1.2</v>
      </c>
      <c r="E6" s="30" t="s">
        <v>229</v>
      </c>
      <c r="F6" s="30" t="s">
        <v>385</v>
      </c>
      <c r="G6" s="30" t="s">
        <v>210</v>
      </c>
      <c r="H6" s="30" t="s">
        <v>230</v>
      </c>
      <c r="I6" s="5" t="s">
        <v>212</v>
      </c>
      <c r="J6" s="41"/>
      <c r="K6" s="41"/>
      <c r="L6" s="41"/>
      <c r="M6" s="41"/>
    </row>
    <row r="7" spans="1:236" ht="156" customHeight="1">
      <c r="A7" s="43">
        <v>4</v>
      </c>
      <c r="B7" s="30" t="s">
        <v>378</v>
      </c>
      <c r="C7" s="5" t="s">
        <v>216</v>
      </c>
      <c r="D7" s="6">
        <v>0.45</v>
      </c>
      <c r="E7" s="30" t="s">
        <v>217</v>
      </c>
      <c r="F7" s="30" t="s">
        <v>385</v>
      </c>
      <c r="G7" s="30" t="s">
        <v>210</v>
      </c>
      <c r="H7" s="30" t="s">
        <v>218</v>
      </c>
      <c r="I7" s="5" t="s">
        <v>212</v>
      </c>
      <c r="J7" s="41"/>
      <c r="K7" s="41"/>
      <c r="L7" s="41"/>
      <c r="M7" s="41"/>
    </row>
    <row r="8" spans="1:236" ht="136.5" customHeight="1">
      <c r="A8" s="43">
        <v>5</v>
      </c>
      <c r="B8" s="30" t="s">
        <v>379</v>
      </c>
      <c r="C8" s="5" t="s">
        <v>219</v>
      </c>
      <c r="D8" s="6">
        <v>2.8</v>
      </c>
      <c r="E8" s="30" t="s">
        <v>220</v>
      </c>
      <c r="F8" s="30" t="s">
        <v>385</v>
      </c>
      <c r="G8" s="30" t="s">
        <v>210</v>
      </c>
      <c r="H8" s="30" t="s">
        <v>221</v>
      </c>
      <c r="I8" s="5" t="s">
        <v>212</v>
      </c>
      <c r="J8" s="41"/>
      <c r="K8" s="41"/>
      <c r="L8" s="41"/>
      <c r="M8" s="41"/>
    </row>
    <row r="9" spans="1:236" ht="136.5" customHeight="1">
      <c r="A9" s="43">
        <v>6</v>
      </c>
      <c r="B9" s="30" t="s">
        <v>380</v>
      </c>
      <c r="C9" s="5" t="s">
        <v>222</v>
      </c>
      <c r="D9" s="6">
        <v>4.3</v>
      </c>
      <c r="E9" s="30" t="s">
        <v>223</v>
      </c>
      <c r="F9" s="30" t="s">
        <v>385</v>
      </c>
      <c r="G9" s="30" t="s">
        <v>210</v>
      </c>
      <c r="H9" s="30" t="s">
        <v>224</v>
      </c>
      <c r="I9" s="5" t="s">
        <v>212</v>
      </c>
      <c r="J9" s="41"/>
      <c r="K9" s="41"/>
      <c r="L9" s="41"/>
      <c r="M9" s="41"/>
    </row>
    <row r="10" spans="1:236" ht="136.5" customHeight="1">
      <c r="A10" s="43">
        <v>7</v>
      </c>
      <c r="B10" s="30" t="s">
        <v>381</v>
      </c>
      <c r="C10" s="5" t="s">
        <v>225</v>
      </c>
      <c r="D10" s="6">
        <v>21.6</v>
      </c>
      <c r="E10" s="30" t="s">
        <v>226</v>
      </c>
      <c r="F10" s="30" t="s">
        <v>385</v>
      </c>
      <c r="G10" s="30" t="s">
        <v>210</v>
      </c>
      <c r="H10" s="30" t="s">
        <v>227</v>
      </c>
      <c r="I10" s="5" t="s">
        <v>212</v>
      </c>
      <c r="J10" s="41"/>
      <c r="K10" s="41"/>
      <c r="L10" s="41"/>
      <c r="M10" s="41"/>
    </row>
    <row r="11" spans="1:236" ht="136.5" customHeight="1">
      <c r="A11" s="43">
        <v>8</v>
      </c>
      <c r="B11" s="30" t="s">
        <v>382</v>
      </c>
      <c r="C11" s="39" t="s">
        <v>213</v>
      </c>
      <c r="D11" s="6">
        <v>0.7</v>
      </c>
      <c r="E11" s="30" t="s">
        <v>214</v>
      </c>
      <c r="F11" s="30" t="s">
        <v>385</v>
      </c>
      <c r="G11" s="30" t="s">
        <v>210</v>
      </c>
      <c r="H11" s="30" t="s">
        <v>215</v>
      </c>
      <c r="I11" s="5" t="s">
        <v>212</v>
      </c>
      <c r="J11" s="41"/>
      <c r="K11" s="41"/>
      <c r="L11" s="41"/>
      <c r="M11" s="41"/>
    </row>
    <row r="12" spans="1:236" ht="136.5" customHeight="1">
      <c r="A12" s="43">
        <v>9</v>
      </c>
      <c r="B12" s="30" t="s">
        <v>383</v>
      </c>
      <c r="C12" s="39" t="s">
        <v>208</v>
      </c>
      <c r="D12" s="6">
        <v>0.89</v>
      </c>
      <c r="E12" s="30" t="s">
        <v>209</v>
      </c>
      <c r="F12" s="30" t="s">
        <v>385</v>
      </c>
      <c r="G12" s="30" t="s">
        <v>210</v>
      </c>
      <c r="H12" s="30" t="s">
        <v>211</v>
      </c>
      <c r="I12" s="5" t="s">
        <v>212</v>
      </c>
      <c r="J12" s="41"/>
      <c r="K12" s="41"/>
      <c r="L12" s="41"/>
      <c r="M12" s="41"/>
    </row>
    <row r="13" spans="1:236" ht="139.5" customHeight="1">
      <c r="A13" s="43">
        <v>10</v>
      </c>
      <c r="B13" s="60" t="s">
        <v>384</v>
      </c>
      <c r="C13" s="61" t="s">
        <v>367</v>
      </c>
      <c r="D13" s="62">
        <v>0.36</v>
      </c>
      <c r="E13" s="60" t="s">
        <v>368</v>
      </c>
      <c r="F13" s="60" t="s">
        <v>385</v>
      </c>
      <c r="G13" s="60" t="s">
        <v>210</v>
      </c>
      <c r="H13" s="60" t="s">
        <v>369</v>
      </c>
      <c r="I13" s="60" t="s">
        <v>212</v>
      </c>
      <c r="J13" s="41"/>
      <c r="K13" s="41"/>
      <c r="L13" s="41"/>
      <c r="M13" s="41"/>
    </row>
    <row r="14" spans="1:236">
      <c r="D14" s="42">
        <f>SUM(D4:D13)</f>
        <v>32.614999999999995</v>
      </c>
    </row>
    <row r="19" spans="1:9">
      <c r="A19" s="41"/>
      <c r="B19" s="41"/>
      <c r="C19" s="41"/>
      <c r="D19" s="41"/>
      <c r="E19" s="41"/>
      <c r="F19" s="41"/>
      <c r="G19" s="41"/>
      <c r="H19" s="41"/>
      <c r="I19" s="41"/>
    </row>
    <row r="20" spans="1:9">
      <c r="A20" s="41"/>
      <c r="B20" s="41"/>
      <c r="C20" s="41"/>
      <c r="D20" s="41"/>
      <c r="E20" s="41"/>
      <c r="F20" s="41"/>
      <c r="G20" s="41"/>
      <c r="H20" s="41"/>
      <c r="I20" s="41"/>
    </row>
    <row r="21" spans="1:9">
      <c r="A21" s="41"/>
      <c r="B21" s="41"/>
      <c r="C21" s="41"/>
      <c r="D21" s="41"/>
      <c r="E21" s="41"/>
      <c r="F21" s="41"/>
      <c r="G21" s="41"/>
      <c r="H21" s="41"/>
      <c r="I21" s="41"/>
    </row>
    <row r="22" spans="1:9">
      <c r="A22" s="41"/>
      <c r="B22" s="41"/>
      <c r="C22" s="41"/>
      <c r="D22" s="41"/>
      <c r="E22" s="41"/>
      <c r="F22" s="41"/>
      <c r="G22" s="41"/>
      <c r="H22" s="41"/>
      <c r="I22" s="41"/>
    </row>
    <row r="23" spans="1:9">
      <c r="A23" s="41"/>
      <c r="B23" s="41"/>
      <c r="C23" s="41"/>
      <c r="D23" s="41"/>
      <c r="E23" s="41"/>
      <c r="F23" s="41"/>
      <c r="G23" s="41"/>
      <c r="H23" s="41"/>
      <c r="I23" s="41"/>
    </row>
    <row r="24" spans="1:9">
      <c r="A24" s="41"/>
      <c r="B24" s="41"/>
      <c r="C24" s="41"/>
      <c r="D24" s="41"/>
      <c r="E24" s="41"/>
      <c r="F24" s="41"/>
      <c r="G24" s="41"/>
      <c r="H24" s="41"/>
      <c r="I24" s="41"/>
    </row>
    <row r="25" spans="1:9">
      <c r="A25" s="41"/>
      <c r="B25" s="41"/>
      <c r="C25" s="41"/>
      <c r="D25" s="41"/>
      <c r="E25" s="41"/>
      <c r="F25" s="41"/>
      <c r="G25" s="41"/>
      <c r="H25" s="41"/>
      <c r="I25" s="41"/>
    </row>
    <row r="26" spans="1:9">
      <c r="A26" s="41"/>
      <c r="B26" s="41"/>
      <c r="C26" s="41"/>
      <c r="D26" s="41"/>
      <c r="E26" s="41"/>
      <c r="F26" s="41"/>
      <c r="G26" s="41"/>
      <c r="H26" s="41"/>
      <c r="I26" s="41"/>
    </row>
    <row r="27" spans="1:9">
      <c r="A27" s="41"/>
      <c r="B27" s="41"/>
      <c r="C27" s="41"/>
      <c r="D27" s="41"/>
      <c r="E27" s="41"/>
      <c r="F27" s="41"/>
      <c r="G27" s="41"/>
      <c r="H27" s="41"/>
      <c r="I27" s="41"/>
    </row>
    <row r="28" spans="1:9">
      <c r="A28" s="41"/>
      <c r="B28" s="41"/>
      <c r="C28" s="41"/>
      <c r="D28" s="41"/>
      <c r="E28" s="41"/>
      <c r="F28" s="41"/>
      <c r="G28" s="41"/>
      <c r="H28" s="41"/>
      <c r="I28" s="41"/>
    </row>
    <row r="29" spans="1:9">
      <c r="A29" s="41"/>
      <c r="B29" s="41"/>
      <c r="C29" s="41"/>
      <c r="D29" s="41"/>
      <c r="E29" s="41"/>
      <c r="F29" s="41"/>
      <c r="G29" s="41"/>
      <c r="H29" s="41"/>
      <c r="I29" s="41"/>
    </row>
    <row r="30" spans="1:9">
      <c r="A30" s="41"/>
      <c r="B30" s="41"/>
      <c r="C30" s="41"/>
      <c r="D30" s="41"/>
      <c r="E30" s="41"/>
      <c r="F30" s="41"/>
      <c r="G30" s="41"/>
      <c r="H30" s="41"/>
      <c r="I30" s="41"/>
    </row>
    <row r="31" spans="1:9" s="42" customFormat="1"/>
  </sheetData>
  <sheetProtection algorithmName="SHA-512" hashValue="LbmmUK5n6RMqd67bUNZ6HEUuIPy7WXF9VnrNMZr6mr/l6IVYTaWE73zmUORFPjJt8clDVqoPfVDUCFHkkBMvUA==" saltValue="CYnhhPyFlztxEIx70pn7rw==" spinCount="100000" sheet="1" formatColumns="0" autoFilter="0"/>
  <mergeCells count="11">
    <mergeCell ref="H2:H3"/>
    <mergeCell ref="I2:I3"/>
    <mergeCell ref="A1:I1"/>
    <mergeCell ref="J1:J4"/>
    <mergeCell ref="A2:A3"/>
    <mergeCell ref="B2:B3"/>
    <mergeCell ref="C2:C3"/>
    <mergeCell ref="D2:D3"/>
    <mergeCell ref="E2:E3"/>
    <mergeCell ref="F2:F3"/>
    <mergeCell ref="G2:G3"/>
  </mergeCells>
  <pageMargins left="0.23622047244094491" right="0.23622047244094491" top="0.74803149606299213" bottom="0.74803149606299213" header="0.31496062992125984" footer="0.31496062992125984"/>
  <pageSetup scale="39" fitToWidth="2" fitToHeight="0" orientation="landscape" r:id="rId1"/>
  <headerFooter>
    <oddFooter>&amp;L&amp;"Helvetica,Regular"&amp;11&amp;K000000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B6F23-6065-4234-A1CD-50C0F2D64483}">
  <sheetPr>
    <pageSetUpPr fitToPage="1"/>
  </sheetPr>
  <dimension ref="A1:I17"/>
  <sheetViews>
    <sheetView view="pageBreakPreview" topLeftCell="A16" zoomScale="50" zoomScaleNormal="85" zoomScaleSheetLayoutView="50" workbookViewId="0">
      <selection activeCell="C17" sqref="C17"/>
    </sheetView>
  </sheetViews>
  <sheetFormatPr defaultRowHeight="15"/>
  <cols>
    <col min="1" max="1" width="4.85546875" style="8" bestFit="1" customWidth="1"/>
    <col min="2" max="2" width="63" style="8" customWidth="1"/>
    <col min="3" max="3" width="24.85546875" style="8" bestFit="1" customWidth="1"/>
    <col min="4" max="4" width="12.85546875" style="8" customWidth="1"/>
    <col min="5" max="5" width="35.28515625" style="8" bestFit="1" customWidth="1"/>
    <col min="6" max="6" width="31.42578125" style="8" bestFit="1" customWidth="1"/>
    <col min="7" max="7" width="23.85546875" style="8" bestFit="1" customWidth="1"/>
    <col min="8" max="8" width="45.85546875" style="8" bestFit="1" customWidth="1"/>
    <col min="9" max="9" width="39.140625" style="8" bestFit="1" customWidth="1"/>
    <col min="10" max="16384" width="9.140625" style="8"/>
  </cols>
  <sheetData>
    <row r="1" spans="1:9" ht="49.5" customHeight="1">
      <c r="A1" s="114" t="s">
        <v>413</v>
      </c>
      <c r="B1" s="115"/>
      <c r="C1" s="115"/>
      <c r="D1" s="115"/>
      <c r="E1" s="115"/>
      <c r="F1" s="115"/>
      <c r="G1" s="115"/>
      <c r="H1" s="115"/>
      <c r="I1" s="116"/>
    </row>
    <row r="2" spans="1:9" ht="51" customHeight="1">
      <c r="A2" s="147" t="s">
        <v>457</v>
      </c>
      <c r="B2" s="148"/>
      <c r="C2" s="148"/>
      <c r="D2" s="148"/>
      <c r="E2" s="148"/>
      <c r="F2" s="148"/>
      <c r="G2" s="148"/>
      <c r="H2" s="148"/>
      <c r="I2" s="148"/>
    </row>
    <row r="3" spans="1:9" ht="15" customHeight="1">
      <c r="A3" s="113" t="s">
        <v>0</v>
      </c>
      <c r="B3" s="118" t="s">
        <v>1</v>
      </c>
      <c r="C3" s="127" t="s">
        <v>2</v>
      </c>
      <c r="D3" s="113" t="s">
        <v>417</v>
      </c>
      <c r="E3" s="113" t="s">
        <v>3</v>
      </c>
      <c r="F3" s="113" t="s">
        <v>4</v>
      </c>
      <c r="G3" s="127" t="s">
        <v>5</v>
      </c>
      <c r="H3" s="127" t="s">
        <v>28</v>
      </c>
      <c r="I3" s="127" t="s">
        <v>7</v>
      </c>
    </row>
    <row r="4" spans="1:9" ht="209.25" customHeight="1">
      <c r="A4" s="117"/>
      <c r="B4" s="117"/>
      <c r="C4" s="128"/>
      <c r="D4" s="117"/>
      <c r="E4" s="117"/>
      <c r="F4" s="117"/>
      <c r="G4" s="128"/>
      <c r="H4" s="128"/>
      <c r="I4" s="128"/>
    </row>
    <row r="5" spans="1:9" ht="262.5">
      <c r="A5" s="9">
        <v>1</v>
      </c>
      <c r="B5" s="10" t="s">
        <v>29</v>
      </c>
      <c r="C5" s="9" t="s">
        <v>30</v>
      </c>
      <c r="D5" s="9">
        <v>1.8367</v>
      </c>
      <c r="E5" s="9" t="s">
        <v>31</v>
      </c>
      <c r="F5" s="9" t="s">
        <v>32</v>
      </c>
      <c r="G5" s="9" t="s">
        <v>33</v>
      </c>
      <c r="H5" s="9" t="s">
        <v>34</v>
      </c>
      <c r="I5" s="9" t="s">
        <v>35</v>
      </c>
    </row>
    <row r="6" spans="1:9" ht="245.25" customHeight="1">
      <c r="A6" s="53">
        <v>2</v>
      </c>
      <c r="B6" s="55" t="s">
        <v>36</v>
      </c>
      <c r="C6" s="53" t="s">
        <v>37</v>
      </c>
      <c r="D6" s="53">
        <v>0.20880000000000001</v>
      </c>
      <c r="E6" s="53" t="s">
        <v>38</v>
      </c>
      <c r="F6" s="53" t="s">
        <v>357</v>
      </c>
      <c r="G6" s="53" t="s">
        <v>33</v>
      </c>
      <c r="H6" s="53" t="s">
        <v>356</v>
      </c>
      <c r="I6" s="53" t="s">
        <v>35</v>
      </c>
    </row>
    <row r="7" spans="1:9" ht="234.75" customHeight="1">
      <c r="A7" s="53">
        <v>3</v>
      </c>
      <c r="B7" s="55" t="s">
        <v>39</v>
      </c>
      <c r="C7" s="53" t="s">
        <v>40</v>
      </c>
      <c r="D7" s="53">
        <v>0.10009999999999999</v>
      </c>
      <c r="E7" s="53" t="s">
        <v>41</v>
      </c>
      <c r="F7" s="53" t="s">
        <v>42</v>
      </c>
      <c r="G7" s="53" t="s">
        <v>33</v>
      </c>
      <c r="H7" s="53" t="s">
        <v>355</v>
      </c>
      <c r="I7" s="53" t="s">
        <v>35</v>
      </c>
    </row>
    <row r="8" spans="1:9" ht="281.25">
      <c r="A8" s="9">
        <v>4</v>
      </c>
      <c r="B8" s="11" t="s">
        <v>43</v>
      </c>
      <c r="C8" s="12" t="s">
        <v>44</v>
      </c>
      <c r="D8" s="12">
        <v>0.65900000000000003</v>
      </c>
      <c r="E8" s="12" t="s">
        <v>41</v>
      </c>
      <c r="F8" s="12" t="s">
        <v>32</v>
      </c>
      <c r="G8" s="12" t="s">
        <v>33</v>
      </c>
      <c r="H8" s="12" t="s">
        <v>45</v>
      </c>
      <c r="I8" s="12" t="s">
        <v>35</v>
      </c>
    </row>
    <row r="9" spans="1:9" ht="281.25">
      <c r="A9" s="9">
        <v>5</v>
      </c>
      <c r="B9" s="11" t="s">
        <v>46</v>
      </c>
      <c r="C9" s="12" t="s">
        <v>354</v>
      </c>
      <c r="D9" s="12">
        <v>0.65539999999999998</v>
      </c>
      <c r="E9" s="12" t="s">
        <v>41</v>
      </c>
      <c r="F9" s="12" t="s">
        <v>32</v>
      </c>
      <c r="G9" s="12" t="s">
        <v>33</v>
      </c>
      <c r="H9" s="12" t="s">
        <v>47</v>
      </c>
      <c r="I9" s="12" t="s">
        <v>35</v>
      </c>
    </row>
    <row r="10" spans="1:9" ht="281.25">
      <c r="A10" s="9">
        <v>6</v>
      </c>
      <c r="B10" s="11" t="s">
        <v>48</v>
      </c>
      <c r="C10" s="12" t="s">
        <v>49</v>
      </c>
      <c r="D10" s="12">
        <v>3.4956999999999998</v>
      </c>
      <c r="E10" s="12" t="s">
        <v>41</v>
      </c>
      <c r="F10" s="12" t="s">
        <v>50</v>
      </c>
      <c r="G10" s="12" t="s">
        <v>33</v>
      </c>
      <c r="H10" s="12" t="s">
        <v>51</v>
      </c>
      <c r="I10" s="12" t="s">
        <v>52</v>
      </c>
    </row>
    <row r="11" spans="1:9" ht="262.5">
      <c r="A11" s="9">
        <v>7</v>
      </c>
      <c r="B11" s="11" t="s">
        <v>53</v>
      </c>
      <c r="C11" s="12" t="s">
        <v>54</v>
      </c>
      <c r="D11" s="12">
        <v>1.8</v>
      </c>
      <c r="E11" s="12" t="s">
        <v>41</v>
      </c>
      <c r="F11" s="12" t="s">
        <v>32</v>
      </c>
      <c r="G11" s="12" t="s">
        <v>33</v>
      </c>
      <c r="H11" s="12" t="s">
        <v>55</v>
      </c>
      <c r="I11" s="12" t="s">
        <v>35</v>
      </c>
    </row>
    <row r="12" spans="1:9" ht="262.5">
      <c r="A12" s="9">
        <v>8</v>
      </c>
      <c r="B12" s="13" t="s">
        <v>56</v>
      </c>
      <c r="C12" s="14" t="s">
        <v>57</v>
      </c>
      <c r="D12" s="12">
        <v>4.1000000000000003E-3</v>
      </c>
      <c r="E12" s="12" t="s">
        <v>58</v>
      </c>
      <c r="F12" s="12" t="s">
        <v>59</v>
      </c>
      <c r="G12" s="12" t="s">
        <v>60</v>
      </c>
      <c r="H12" s="12" t="s">
        <v>61</v>
      </c>
      <c r="I12" s="145" t="s">
        <v>62</v>
      </c>
    </row>
    <row r="13" spans="1:9" ht="300">
      <c r="A13" s="9">
        <v>9</v>
      </c>
      <c r="B13" s="15" t="s">
        <v>63</v>
      </c>
      <c r="C13" s="12" t="s">
        <v>64</v>
      </c>
      <c r="D13" s="12" t="s">
        <v>431</v>
      </c>
      <c r="E13" s="12" t="s">
        <v>58</v>
      </c>
      <c r="F13" s="12" t="s">
        <v>59</v>
      </c>
      <c r="G13" s="12" t="s">
        <v>60</v>
      </c>
      <c r="H13" s="12" t="s">
        <v>65</v>
      </c>
      <c r="I13" s="146"/>
    </row>
    <row r="14" spans="1:9" ht="300">
      <c r="A14" s="9">
        <v>10</v>
      </c>
      <c r="B14" s="15" t="s">
        <v>66</v>
      </c>
      <c r="C14" s="12" t="s">
        <v>67</v>
      </c>
      <c r="D14" s="12" t="s">
        <v>432</v>
      </c>
      <c r="E14" s="12" t="s">
        <v>68</v>
      </c>
      <c r="F14" s="12" t="s">
        <v>59</v>
      </c>
      <c r="G14" s="12" t="s">
        <v>60</v>
      </c>
      <c r="H14" s="12" t="s">
        <v>65</v>
      </c>
      <c r="I14" s="12" t="s">
        <v>68</v>
      </c>
    </row>
    <row r="15" spans="1:9" s="16" customFormat="1" ht="300">
      <c r="A15" s="9">
        <v>11</v>
      </c>
      <c r="B15" s="54" t="s">
        <v>69</v>
      </c>
      <c r="C15" s="53" t="s">
        <v>70</v>
      </c>
      <c r="D15" s="53">
        <v>0.12970000000000001</v>
      </c>
      <c r="E15" s="53" t="s">
        <v>71</v>
      </c>
      <c r="F15" s="53" t="s">
        <v>59</v>
      </c>
      <c r="G15" s="53" t="s">
        <v>60</v>
      </c>
      <c r="H15" s="53" t="s">
        <v>72</v>
      </c>
      <c r="I15" s="53" t="s">
        <v>73</v>
      </c>
    </row>
    <row r="16" spans="1:9" s="16" customFormat="1" ht="281.25">
      <c r="A16" s="9">
        <v>12</v>
      </c>
      <c r="B16" s="54" t="s">
        <v>74</v>
      </c>
      <c r="C16" s="53" t="s">
        <v>75</v>
      </c>
      <c r="D16" s="53">
        <v>0.2918</v>
      </c>
      <c r="E16" s="53" t="s">
        <v>353</v>
      </c>
      <c r="F16" s="53" t="s">
        <v>59</v>
      </c>
      <c r="G16" s="53" t="s">
        <v>33</v>
      </c>
      <c r="H16" s="53" t="s">
        <v>76</v>
      </c>
      <c r="I16" s="53" t="s">
        <v>77</v>
      </c>
    </row>
    <row r="17" spans="1:9" ht="300">
      <c r="A17" s="9">
        <v>13</v>
      </c>
      <c r="B17" s="15" t="s">
        <v>78</v>
      </c>
      <c r="C17" s="12" t="s">
        <v>79</v>
      </c>
      <c r="D17" s="12">
        <v>8.9999999999999998E-4</v>
      </c>
      <c r="E17" s="12" t="s">
        <v>80</v>
      </c>
      <c r="F17" s="12" t="s">
        <v>81</v>
      </c>
      <c r="G17" s="12" t="s">
        <v>60</v>
      </c>
      <c r="H17" s="12" t="s">
        <v>82</v>
      </c>
      <c r="I17" s="12" t="s">
        <v>83</v>
      </c>
    </row>
  </sheetData>
  <sheetProtection algorithmName="SHA-512" hashValue="e1S4uIOmBX7dJz55Z7XkhdzWiPlrrlWViL77QDYLjVSBKvLGx3VmAbFowk5XppYDxCbBcrEsqbaDwd9wlEYFZg==" saltValue="tmKZsE85BCdZC+hYT00Xcg==" spinCount="100000" sheet="1" objects="1" scenarios="1"/>
  <mergeCells count="12">
    <mergeCell ref="I3:I4"/>
    <mergeCell ref="I12:I13"/>
    <mergeCell ref="A1:I1"/>
    <mergeCell ref="A2:I2"/>
    <mergeCell ref="A3:A4"/>
    <mergeCell ref="B3:B4"/>
    <mergeCell ref="C3:C4"/>
    <mergeCell ref="D3:D4"/>
    <mergeCell ref="E3:E4"/>
    <mergeCell ref="F3:F4"/>
    <mergeCell ref="G3:G4"/>
    <mergeCell ref="H3:H4"/>
  </mergeCells>
  <hyperlinks>
    <hyperlink ref="A2:I2" r:id="rId1" display="Ссылка на раздел сайта с размещенным перечнем инвестплощадок http://www.vpolyansky-rayon.ru/%D0%9F%D0%BE%D1%81%D0%B5%D0%BB%D0%B5%D0%BD%D0%B8%D1%8F/%D0%9A%D1%80%D0%B0%D1%81%D0%BD%D0%BE%D0%BF%D0%BE%D0%BB%D1%8F%D0%BD%D1%81%D0%BA%D0%BE%D0%B5%20%D1%81%D0%B5%D0%BB%D1%8C%D1%81%D0%BA%D0%BE%D0%B5%20%D0%BF%D0%BE%D1%81%D0%B5%D0%BB%D0%B5%D0%BD%D0%B8%D0%B5/%D0%AD%D0%BA%D0%BE%D0%BD%D0%BE%D0%BC%D0%B8%D0%BA%D0%B0/" xr:uid="{3FA55BBE-5A9F-4D9B-8ADF-A12612021924}"/>
  </hyperlinks>
  <pageMargins left="0.70866141732283472" right="0.70866141732283472" top="0.74803149606299213" bottom="0.74803149606299213" header="0.31496062992125984" footer="0.31496062992125984"/>
  <pageSetup paperSize="9" scale="31" fitToHeight="2"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F23A-B640-49AA-8318-E81A12A8C086}">
  <sheetPr>
    <pageSetUpPr fitToPage="1"/>
  </sheetPr>
  <dimension ref="A1:J9"/>
  <sheetViews>
    <sheetView tabSelected="1" topLeftCell="A5" zoomScale="75" zoomScaleNormal="75" workbookViewId="0">
      <selection activeCell="C9" sqref="C9"/>
    </sheetView>
  </sheetViews>
  <sheetFormatPr defaultRowHeight="15"/>
  <cols>
    <col min="1" max="1" width="4.85546875" style="2" bestFit="1" customWidth="1"/>
    <col min="2" max="2" width="28.85546875" style="2" customWidth="1"/>
    <col min="3" max="3" width="22.85546875" style="2" customWidth="1"/>
    <col min="4" max="4" width="12.5703125" style="2" customWidth="1"/>
    <col min="5" max="5" width="31.7109375" style="2" customWidth="1"/>
    <col min="6" max="6" width="77.85546875" style="2" customWidth="1"/>
    <col min="7" max="7" width="15.140625" style="2" customWidth="1"/>
    <col min="8" max="8" width="70.28515625" style="2" customWidth="1"/>
    <col min="9" max="9" width="32.5703125" style="2" customWidth="1"/>
    <col min="10" max="10" width="45" style="2" customWidth="1"/>
    <col min="11" max="16384" width="9.140625" style="2"/>
  </cols>
  <sheetData>
    <row r="1" spans="1:10" ht="25.5">
      <c r="A1" s="90" t="s">
        <v>416</v>
      </c>
      <c r="B1" s="91"/>
      <c r="C1" s="91"/>
      <c r="D1" s="91"/>
      <c r="E1" s="91"/>
      <c r="F1" s="91"/>
      <c r="G1" s="91"/>
      <c r="H1" s="91"/>
      <c r="I1" s="92"/>
      <c r="J1" s="1"/>
    </row>
    <row r="2" spans="1:10" ht="45.75" customHeight="1">
      <c r="A2" s="151" t="s">
        <v>440</v>
      </c>
      <c r="B2" s="152"/>
      <c r="C2" s="152"/>
      <c r="D2" s="152"/>
      <c r="E2" s="152"/>
      <c r="F2" s="152"/>
      <c r="G2" s="152"/>
      <c r="H2" s="152"/>
      <c r="I2" s="152"/>
      <c r="J2" s="1"/>
    </row>
    <row r="3" spans="1:10">
      <c r="A3" s="141" t="s">
        <v>0</v>
      </c>
      <c r="B3" s="143" t="s">
        <v>1</v>
      </c>
      <c r="C3" s="139" t="s">
        <v>2</v>
      </c>
      <c r="D3" s="141" t="s">
        <v>417</v>
      </c>
      <c r="E3" s="141" t="s">
        <v>3</v>
      </c>
      <c r="F3" s="141" t="s">
        <v>4</v>
      </c>
      <c r="G3" s="139" t="s">
        <v>5</v>
      </c>
      <c r="H3" s="139" t="s">
        <v>6</v>
      </c>
      <c r="I3" s="139" t="s">
        <v>7</v>
      </c>
      <c r="J3" s="149"/>
    </row>
    <row r="4" spans="1:10" ht="207.75" customHeight="1">
      <c r="A4" s="142"/>
      <c r="B4" s="142"/>
      <c r="C4" s="140"/>
      <c r="D4" s="142"/>
      <c r="E4" s="142"/>
      <c r="F4" s="142"/>
      <c r="G4" s="140"/>
      <c r="H4" s="140"/>
      <c r="I4" s="140"/>
      <c r="J4" s="150"/>
    </row>
    <row r="5" spans="1:10" ht="120" customHeight="1">
      <c r="A5" s="3">
        <v>1</v>
      </c>
      <c r="B5" s="3" t="s">
        <v>8</v>
      </c>
      <c r="C5" s="3" t="s">
        <v>9</v>
      </c>
      <c r="D5" s="3" t="s">
        <v>441</v>
      </c>
      <c r="E5" s="4" t="s">
        <v>10</v>
      </c>
      <c r="F5" s="4" t="s">
        <v>11</v>
      </c>
      <c r="G5" s="3" t="s">
        <v>12</v>
      </c>
      <c r="H5" s="4" t="s">
        <v>13</v>
      </c>
      <c r="I5" s="3" t="s">
        <v>418</v>
      </c>
      <c r="J5" s="1"/>
    </row>
    <row r="6" spans="1:10" ht="120" customHeight="1">
      <c r="A6" s="3">
        <v>2</v>
      </c>
      <c r="B6" s="3" t="s">
        <v>14</v>
      </c>
      <c r="C6" s="6" t="s">
        <v>15</v>
      </c>
      <c r="D6" s="3" t="s">
        <v>442</v>
      </c>
      <c r="E6" s="5" t="s">
        <v>16</v>
      </c>
      <c r="F6" s="4" t="s">
        <v>17</v>
      </c>
      <c r="G6" s="6" t="s">
        <v>18</v>
      </c>
      <c r="H6" s="4" t="s">
        <v>443</v>
      </c>
      <c r="I6" s="4" t="s">
        <v>19</v>
      </c>
    </row>
    <row r="7" spans="1:10" ht="122.25" customHeight="1">
      <c r="A7" s="3">
        <v>3</v>
      </c>
      <c r="B7" s="3" t="s">
        <v>14</v>
      </c>
      <c r="C7" s="3" t="s">
        <v>20</v>
      </c>
      <c r="D7" s="3" t="s">
        <v>444</v>
      </c>
      <c r="E7" s="4" t="s">
        <v>21</v>
      </c>
      <c r="F7" s="4" t="s">
        <v>17</v>
      </c>
      <c r="G7" s="6" t="s">
        <v>18</v>
      </c>
      <c r="H7" s="7" t="s">
        <v>445</v>
      </c>
      <c r="I7" s="4" t="s">
        <v>19</v>
      </c>
    </row>
    <row r="8" spans="1:10" ht="120" customHeight="1">
      <c r="A8" s="3">
        <v>4</v>
      </c>
      <c r="B8" s="3" t="s">
        <v>22</v>
      </c>
      <c r="C8" s="3" t="s">
        <v>23</v>
      </c>
      <c r="D8" s="3" t="s">
        <v>446</v>
      </c>
      <c r="E8" s="5" t="s">
        <v>24</v>
      </c>
      <c r="F8" s="4" t="s">
        <v>17</v>
      </c>
      <c r="G8" s="3" t="s">
        <v>18</v>
      </c>
      <c r="H8" s="5" t="s">
        <v>25</v>
      </c>
      <c r="I8" s="4" t="s">
        <v>19</v>
      </c>
    </row>
    <row r="9" spans="1:10" ht="120.75" customHeight="1">
      <c r="A9" s="3">
        <v>5</v>
      </c>
      <c r="B9" s="3" t="s">
        <v>14</v>
      </c>
      <c r="C9" s="6" t="s">
        <v>26</v>
      </c>
      <c r="D9" s="3" t="s">
        <v>447</v>
      </c>
      <c r="E9" s="5" t="s">
        <v>27</v>
      </c>
      <c r="F9" s="4" t="s">
        <v>17</v>
      </c>
      <c r="G9" s="3" t="s">
        <v>18</v>
      </c>
      <c r="H9" s="4" t="s">
        <v>448</v>
      </c>
      <c r="I9" s="4" t="s">
        <v>19</v>
      </c>
    </row>
  </sheetData>
  <sheetProtection algorithmName="SHA-512" hashValue="n6vOnXjuNHmru2ZRD/r8B5YWHmO7oCkSAnnusKcEy/+B4uDGUwObvzfGGlDeghexLeYZmfVvER0VzrF3B8FJ7g==" saltValue="Aa4Ew8jPAy7WEBVbNs3V4g==" spinCount="100000" sheet="1" objects="1" scenarios="1"/>
  <mergeCells count="12">
    <mergeCell ref="I3:I4"/>
    <mergeCell ref="J3:J4"/>
    <mergeCell ref="A1:I1"/>
    <mergeCell ref="A2:I2"/>
    <mergeCell ref="A3:A4"/>
    <mergeCell ref="B3:B4"/>
    <mergeCell ref="C3:C4"/>
    <mergeCell ref="D3:D4"/>
    <mergeCell ref="E3:E4"/>
    <mergeCell ref="F3:F4"/>
    <mergeCell ref="G3:G4"/>
    <mergeCell ref="H3:H4"/>
  </mergeCells>
  <pageMargins left="0.25" right="0.25" top="0.75" bottom="0.75" header="0.3" footer="0.3"/>
  <pageSetup paperSize="9" scale="49" fitToWidth="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4090F-3579-4327-9F7D-C92635A94482}">
  <dimension ref="A1:I13"/>
  <sheetViews>
    <sheetView view="pageBreakPreview" topLeftCell="A11" zoomScale="60" zoomScaleNormal="85" workbookViewId="0">
      <selection activeCell="E11" sqref="E11"/>
    </sheetView>
  </sheetViews>
  <sheetFormatPr defaultRowHeight="15"/>
  <cols>
    <col min="1" max="1" width="4.85546875" style="2" bestFit="1" customWidth="1"/>
    <col min="2" max="2" width="31.140625" style="2" bestFit="1" customWidth="1"/>
    <col min="3" max="3" width="76.28515625" style="57" customWidth="1"/>
    <col min="4" max="4" width="16.140625" style="63" bestFit="1" customWidth="1"/>
    <col min="5" max="5" width="35.28515625" style="2" bestFit="1" customWidth="1"/>
    <col min="6" max="6" width="31.42578125" style="2" bestFit="1" customWidth="1"/>
    <col min="7" max="7" width="23.85546875" style="2" bestFit="1" customWidth="1"/>
    <col min="8" max="8" width="63.85546875" style="2" customWidth="1"/>
    <col min="9" max="9" width="51.42578125" style="2" customWidth="1"/>
    <col min="10" max="16384" width="9.140625" style="2"/>
  </cols>
  <sheetData>
    <row r="1" spans="1:9" ht="135.75" customHeight="1">
      <c r="B1" s="83"/>
      <c r="C1" s="98" t="s">
        <v>451</v>
      </c>
      <c r="D1" s="99"/>
      <c r="E1" s="99"/>
      <c r="F1" s="99"/>
      <c r="G1" s="99"/>
      <c r="H1" s="99"/>
      <c r="I1" s="100"/>
    </row>
    <row r="2" spans="1:9">
      <c r="A2" s="103" t="s">
        <v>0</v>
      </c>
      <c r="B2" s="103" t="s">
        <v>158</v>
      </c>
      <c r="C2" s="101" t="s">
        <v>2</v>
      </c>
      <c r="D2" s="103" t="s">
        <v>86</v>
      </c>
      <c r="E2" s="103" t="s">
        <v>159</v>
      </c>
      <c r="F2" s="103" t="s">
        <v>4</v>
      </c>
      <c r="G2" s="101" t="s">
        <v>5</v>
      </c>
      <c r="H2" s="101" t="s">
        <v>160</v>
      </c>
      <c r="I2" s="101" t="s">
        <v>7</v>
      </c>
    </row>
    <row r="3" spans="1:9" ht="168.75" customHeight="1">
      <c r="A3" s="104"/>
      <c r="B3" s="104"/>
      <c r="C3" s="102"/>
      <c r="D3" s="104"/>
      <c r="E3" s="104"/>
      <c r="F3" s="104"/>
      <c r="G3" s="102"/>
      <c r="H3" s="102"/>
      <c r="I3" s="102"/>
    </row>
    <row r="4" spans="1:9" s="40" customFormat="1" ht="274.5" customHeight="1">
      <c r="A4" s="38">
        <v>1</v>
      </c>
      <c r="B4" s="39" t="s">
        <v>161</v>
      </c>
      <c r="C4" s="56" t="s">
        <v>406</v>
      </c>
      <c r="D4" s="38" t="s">
        <v>407</v>
      </c>
      <c r="E4" s="39" t="s">
        <v>162</v>
      </c>
      <c r="F4" s="56" t="s">
        <v>358</v>
      </c>
      <c r="G4" s="39" t="s">
        <v>163</v>
      </c>
      <c r="H4" s="39" t="s">
        <v>164</v>
      </c>
      <c r="I4" s="39" t="s">
        <v>35</v>
      </c>
    </row>
    <row r="5" spans="1:9" s="40" customFormat="1" ht="225">
      <c r="A5" s="38">
        <v>2</v>
      </c>
      <c r="B5" s="39" t="s">
        <v>36</v>
      </c>
      <c r="C5" s="56" t="s">
        <v>165</v>
      </c>
      <c r="D5" s="38">
        <v>0.56000000000000005</v>
      </c>
      <c r="E5" s="39" t="s">
        <v>166</v>
      </c>
      <c r="F5" s="39" t="s">
        <v>167</v>
      </c>
      <c r="G5" s="39" t="s">
        <v>60</v>
      </c>
      <c r="H5" s="39" t="s">
        <v>168</v>
      </c>
      <c r="I5" s="39" t="s">
        <v>169</v>
      </c>
    </row>
    <row r="6" spans="1:9" s="40" customFormat="1" ht="262.5">
      <c r="A6" s="38">
        <v>3</v>
      </c>
      <c r="B6" s="39" t="s">
        <v>360</v>
      </c>
      <c r="C6" s="56" t="s">
        <v>171</v>
      </c>
      <c r="D6" s="38">
        <v>6</v>
      </c>
      <c r="E6" s="39" t="s">
        <v>170</v>
      </c>
      <c r="F6" s="39" t="s">
        <v>460</v>
      </c>
      <c r="G6" s="39" t="s">
        <v>60</v>
      </c>
      <c r="H6" s="39" t="s">
        <v>172</v>
      </c>
      <c r="I6" s="39" t="s">
        <v>173</v>
      </c>
    </row>
    <row r="7" spans="1:9" ht="277.5" customHeight="1">
      <c r="A7" s="38">
        <v>4</v>
      </c>
      <c r="B7" s="39" t="s">
        <v>361</v>
      </c>
      <c r="C7" s="56" t="s">
        <v>174</v>
      </c>
      <c r="D7" s="38" t="s">
        <v>175</v>
      </c>
      <c r="E7" s="39" t="s">
        <v>176</v>
      </c>
      <c r="F7" s="39" t="s">
        <v>177</v>
      </c>
      <c r="G7" s="39" t="s">
        <v>60</v>
      </c>
      <c r="H7" s="39" t="s">
        <v>178</v>
      </c>
      <c r="I7" s="39" t="s">
        <v>35</v>
      </c>
    </row>
    <row r="8" spans="1:9" ht="283.5" customHeight="1">
      <c r="A8" s="38">
        <v>5</v>
      </c>
      <c r="B8" s="39" t="s">
        <v>362</v>
      </c>
      <c r="C8" s="56" t="s">
        <v>179</v>
      </c>
      <c r="D8" s="38">
        <v>2.7</v>
      </c>
      <c r="E8" s="39" t="s">
        <v>180</v>
      </c>
      <c r="F8" s="39" t="s">
        <v>181</v>
      </c>
      <c r="G8" s="39" t="s">
        <v>60</v>
      </c>
      <c r="H8" s="39" t="s">
        <v>182</v>
      </c>
      <c r="I8" s="39" t="s">
        <v>35</v>
      </c>
    </row>
    <row r="9" spans="1:9" ht="281.25">
      <c r="A9" s="38">
        <v>6</v>
      </c>
      <c r="B9" s="39" t="s">
        <v>363</v>
      </c>
      <c r="C9" s="56" t="s">
        <v>183</v>
      </c>
      <c r="D9" s="38">
        <v>1.3</v>
      </c>
      <c r="E9" s="39" t="s">
        <v>184</v>
      </c>
      <c r="F9" s="39" t="s">
        <v>185</v>
      </c>
      <c r="G9" s="39" t="s">
        <v>60</v>
      </c>
      <c r="H9" s="39" t="s">
        <v>186</v>
      </c>
      <c r="I9" s="39" t="s">
        <v>35</v>
      </c>
    </row>
    <row r="10" spans="1:9" ht="262.5">
      <c r="A10" s="38">
        <v>7</v>
      </c>
      <c r="B10" s="39" t="s">
        <v>364</v>
      </c>
      <c r="C10" s="56" t="s">
        <v>188</v>
      </c>
      <c r="D10" s="38">
        <v>1.6</v>
      </c>
      <c r="E10" s="39" t="s">
        <v>189</v>
      </c>
      <c r="F10" s="39" t="s">
        <v>190</v>
      </c>
      <c r="G10" s="39" t="s">
        <v>60</v>
      </c>
      <c r="H10" s="39" t="s">
        <v>191</v>
      </c>
      <c r="I10" s="39" t="s">
        <v>35</v>
      </c>
    </row>
    <row r="11" spans="1:9" ht="281.25">
      <c r="A11" s="38">
        <v>8</v>
      </c>
      <c r="B11" s="39" t="s">
        <v>365</v>
      </c>
      <c r="C11" s="56" t="s">
        <v>192</v>
      </c>
      <c r="D11" s="38">
        <v>0.8</v>
      </c>
      <c r="E11" s="39" t="s">
        <v>193</v>
      </c>
      <c r="F11" s="39" t="s">
        <v>194</v>
      </c>
      <c r="G11" s="39" t="s">
        <v>60</v>
      </c>
      <c r="H11" s="39" t="s">
        <v>195</v>
      </c>
      <c r="I11" s="39" t="s">
        <v>35</v>
      </c>
    </row>
    <row r="12" spans="1:9" ht="281.25">
      <c r="A12" s="38">
        <v>9</v>
      </c>
      <c r="B12" s="39" t="s">
        <v>187</v>
      </c>
      <c r="C12" s="56" t="s">
        <v>196</v>
      </c>
      <c r="D12" s="38">
        <v>0.73</v>
      </c>
      <c r="E12" s="39" t="s">
        <v>197</v>
      </c>
      <c r="F12" s="39" t="s">
        <v>185</v>
      </c>
      <c r="G12" s="39" t="s">
        <v>60</v>
      </c>
      <c r="H12" s="39" t="s">
        <v>198</v>
      </c>
      <c r="I12" s="39" t="s">
        <v>35</v>
      </c>
    </row>
    <row r="13" spans="1:9" ht="344.25">
      <c r="A13" s="38">
        <v>10</v>
      </c>
      <c r="B13" s="39" t="s">
        <v>366</v>
      </c>
      <c r="C13" s="56" t="s">
        <v>359</v>
      </c>
      <c r="D13" s="38">
        <v>34.299999999999997</v>
      </c>
      <c r="E13" s="58" t="s">
        <v>162</v>
      </c>
      <c r="F13" s="59" t="s">
        <v>190</v>
      </c>
      <c r="G13" s="58" t="s">
        <v>163</v>
      </c>
      <c r="H13" s="58" t="s">
        <v>164</v>
      </c>
      <c r="I13" s="58" t="s">
        <v>35</v>
      </c>
    </row>
  </sheetData>
  <sheetProtection algorithmName="SHA-512" hashValue="Lc+f+ZHUYf9Cqz73YZvBbNoyXPeebhbjU0d5/ZO1JldcN5qcDO4dCUfUt1LKD4ql8HihthTlAYID5DaryQJIaw==" saltValue="oNWRcxuH/xDjKxhpiXFZFw==" spinCount="100000" sheet="1" autoFilter="0"/>
  <mergeCells count="10">
    <mergeCell ref="C1:I1"/>
    <mergeCell ref="I2:I3"/>
    <mergeCell ref="A2:A3"/>
    <mergeCell ref="B2:B3"/>
    <mergeCell ref="C2:C3"/>
    <mergeCell ref="D2:D3"/>
    <mergeCell ref="E2:E3"/>
    <mergeCell ref="F2:F3"/>
    <mergeCell ref="G2:G3"/>
    <mergeCell ref="H2:H3"/>
  </mergeCells>
  <phoneticPr fontId="53" type="noConversion"/>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B39D-9EFC-41A7-91F2-0608EDC80245}">
  <dimension ref="A1:I32"/>
  <sheetViews>
    <sheetView zoomScale="78" zoomScaleNormal="78" workbookViewId="0">
      <selection activeCell="C29" sqref="C29"/>
    </sheetView>
  </sheetViews>
  <sheetFormatPr defaultColWidth="12.7109375" defaultRowHeight="15"/>
  <cols>
    <col min="1" max="1" width="4.85546875" style="2" bestFit="1" customWidth="1"/>
    <col min="2" max="2" width="26.7109375" style="2" customWidth="1"/>
    <col min="3" max="3" width="17" style="40" customWidth="1"/>
    <col min="4" max="4" width="12" style="2" customWidth="1"/>
    <col min="5" max="5" width="35.7109375" style="2" bestFit="1" customWidth="1"/>
    <col min="6" max="6" width="31.7109375" style="2" bestFit="1" customWidth="1"/>
    <col min="7" max="7" width="14.7109375" style="2" customWidth="1"/>
    <col min="8" max="8" width="140.5703125" style="2" customWidth="1"/>
    <col min="9" max="9" width="39.5703125" style="2" bestFit="1" customWidth="1"/>
    <col min="10" max="16384" width="12.7109375" style="2"/>
  </cols>
  <sheetData>
    <row r="1" spans="1:9" ht="125.25" customHeight="1">
      <c r="A1" s="90" t="s">
        <v>452</v>
      </c>
      <c r="B1" s="91"/>
      <c r="C1" s="91"/>
      <c r="D1" s="91"/>
      <c r="E1" s="91"/>
      <c r="F1" s="91"/>
      <c r="G1" s="91"/>
      <c r="H1" s="91"/>
      <c r="I1" s="92"/>
    </row>
    <row r="2" spans="1:9">
      <c r="A2" s="96" t="s">
        <v>0</v>
      </c>
      <c r="B2" s="96" t="s">
        <v>263</v>
      </c>
      <c r="C2" s="105" t="s">
        <v>2</v>
      </c>
      <c r="D2" s="96" t="s">
        <v>86</v>
      </c>
      <c r="E2" s="96" t="s">
        <v>264</v>
      </c>
      <c r="F2" s="96" t="s">
        <v>4</v>
      </c>
      <c r="G2" s="105" t="s">
        <v>5</v>
      </c>
      <c r="H2" s="105" t="s">
        <v>265</v>
      </c>
      <c r="I2" s="105" t="s">
        <v>7</v>
      </c>
    </row>
    <row r="3" spans="1:9" ht="153" customHeight="1">
      <c r="A3" s="97"/>
      <c r="B3" s="97"/>
      <c r="C3" s="106"/>
      <c r="D3" s="97"/>
      <c r="E3" s="97"/>
      <c r="F3" s="97"/>
      <c r="G3" s="106"/>
      <c r="H3" s="106"/>
      <c r="I3" s="106"/>
    </row>
    <row r="4" spans="1:9" ht="20.25">
      <c r="A4" s="107" t="s">
        <v>266</v>
      </c>
      <c r="B4" s="108"/>
      <c r="C4" s="108"/>
      <c r="D4" s="108"/>
      <c r="E4" s="108"/>
      <c r="F4" s="108"/>
      <c r="G4" s="108"/>
      <c r="H4" s="108"/>
      <c r="I4" s="109"/>
    </row>
    <row r="5" spans="1:9" ht="240">
      <c r="A5" s="44">
        <v>1</v>
      </c>
      <c r="B5" s="45" t="s">
        <v>267</v>
      </c>
      <c r="C5" s="51" t="s">
        <v>268</v>
      </c>
      <c r="D5" s="44">
        <v>1.5</v>
      </c>
      <c r="E5" s="45" t="s">
        <v>269</v>
      </c>
      <c r="F5" s="45" t="s">
        <v>270</v>
      </c>
      <c r="G5" s="45" t="s">
        <v>33</v>
      </c>
      <c r="H5" s="45" t="s">
        <v>350</v>
      </c>
      <c r="I5" s="45" t="s">
        <v>271</v>
      </c>
    </row>
    <row r="6" spans="1:9" ht="261.75" customHeight="1">
      <c r="A6" s="44">
        <f t="shared" ref="A6:A8" si="0">A5+1</f>
        <v>2</v>
      </c>
      <c r="B6" s="45" t="s">
        <v>272</v>
      </c>
      <c r="C6" s="45" t="s">
        <v>273</v>
      </c>
      <c r="D6" s="44">
        <v>4</v>
      </c>
      <c r="E6" s="45" t="s">
        <v>274</v>
      </c>
      <c r="F6" s="45" t="s">
        <v>270</v>
      </c>
      <c r="G6" s="45" t="s">
        <v>33</v>
      </c>
      <c r="H6" s="45" t="s">
        <v>275</v>
      </c>
      <c r="I6" s="45" t="s">
        <v>271</v>
      </c>
    </row>
    <row r="7" spans="1:9" ht="261" customHeight="1">
      <c r="A7" s="46">
        <f t="shared" si="0"/>
        <v>3</v>
      </c>
      <c r="B7" s="45" t="s">
        <v>276</v>
      </c>
      <c r="C7" s="45" t="s">
        <v>277</v>
      </c>
      <c r="D7" s="44">
        <v>0.43</v>
      </c>
      <c r="E7" s="45" t="s">
        <v>278</v>
      </c>
      <c r="F7" s="45" t="s">
        <v>270</v>
      </c>
      <c r="G7" s="45" t="s">
        <v>33</v>
      </c>
      <c r="H7" s="45" t="s">
        <v>279</v>
      </c>
      <c r="I7" s="45" t="s">
        <v>271</v>
      </c>
    </row>
    <row r="8" spans="1:9" s="57" customFormat="1" ht="204">
      <c r="A8" s="67">
        <f t="shared" si="0"/>
        <v>4</v>
      </c>
      <c r="B8" s="68" t="s">
        <v>280</v>
      </c>
      <c r="C8" s="69" t="s">
        <v>281</v>
      </c>
      <c r="D8" s="67">
        <v>6</v>
      </c>
      <c r="E8" s="68" t="s">
        <v>269</v>
      </c>
      <c r="F8" s="68" t="s">
        <v>270</v>
      </c>
      <c r="G8" s="68" t="s">
        <v>33</v>
      </c>
      <c r="H8" s="68" t="s">
        <v>282</v>
      </c>
      <c r="I8" s="68" t="s">
        <v>271</v>
      </c>
    </row>
    <row r="9" spans="1:9" s="40" customFormat="1" ht="184.5" customHeight="1">
      <c r="A9" s="47">
        <v>5</v>
      </c>
      <c r="B9" s="48" t="s">
        <v>408</v>
      </c>
      <c r="C9" s="45" t="s">
        <v>296</v>
      </c>
      <c r="D9" s="49">
        <v>0.13</v>
      </c>
      <c r="E9" s="48" t="s">
        <v>278</v>
      </c>
      <c r="F9" s="48" t="s">
        <v>270</v>
      </c>
      <c r="G9" s="48" t="s">
        <v>33</v>
      </c>
      <c r="H9" s="48" t="s">
        <v>297</v>
      </c>
      <c r="I9" s="45" t="s">
        <v>271</v>
      </c>
    </row>
    <row r="10" spans="1:9" ht="251.25" customHeight="1">
      <c r="A10" s="44">
        <v>6</v>
      </c>
      <c r="B10" s="45" t="s">
        <v>283</v>
      </c>
      <c r="C10" s="45" t="s">
        <v>284</v>
      </c>
      <c r="D10" s="44">
        <v>3.3</v>
      </c>
      <c r="E10" s="45" t="s">
        <v>285</v>
      </c>
      <c r="F10" s="45" t="s">
        <v>270</v>
      </c>
      <c r="G10" s="45" t="s">
        <v>33</v>
      </c>
      <c r="H10" s="45" t="s">
        <v>286</v>
      </c>
      <c r="I10" s="45" t="s">
        <v>271</v>
      </c>
    </row>
    <row r="11" spans="1:9" ht="168">
      <c r="A11" s="44">
        <v>7</v>
      </c>
      <c r="B11" s="45" t="s">
        <v>287</v>
      </c>
      <c r="C11" s="45" t="s">
        <v>288</v>
      </c>
      <c r="D11" s="44">
        <v>1.8</v>
      </c>
      <c r="E11" s="45" t="s">
        <v>289</v>
      </c>
      <c r="F11" s="45" t="s">
        <v>290</v>
      </c>
      <c r="G11" s="45" t="s">
        <v>33</v>
      </c>
      <c r="H11" s="45" t="s">
        <v>291</v>
      </c>
      <c r="I11" s="45" t="s">
        <v>271</v>
      </c>
    </row>
    <row r="12" spans="1:9" ht="180">
      <c r="A12" s="44">
        <v>8</v>
      </c>
      <c r="B12" s="45" t="s">
        <v>292</v>
      </c>
      <c r="C12" s="45" t="s">
        <v>293</v>
      </c>
      <c r="D12" s="44">
        <v>0.66</v>
      </c>
      <c r="E12" s="45" t="s">
        <v>294</v>
      </c>
      <c r="F12" s="45" t="s">
        <v>270</v>
      </c>
      <c r="G12" s="45" t="s">
        <v>33</v>
      </c>
      <c r="H12" s="45" t="s">
        <v>295</v>
      </c>
      <c r="I12" s="45" t="s">
        <v>271</v>
      </c>
    </row>
    <row r="13" spans="1:9" s="87" customFormat="1" ht="168">
      <c r="A13" s="85">
        <v>9</v>
      </c>
      <c r="B13" s="86" t="s">
        <v>458</v>
      </c>
      <c r="C13" s="86" t="s">
        <v>459</v>
      </c>
      <c r="D13" s="85">
        <v>4.4000000000000004</v>
      </c>
      <c r="E13" s="86" t="s">
        <v>274</v>
      </c>
      <c r="F13" s="86" t="s">
        <v>290</v>
      </c>
      <c r="G13" s="86" t="s">
        <v>33</v>
      </c>
      <c r="H13" s="86" t="s">
        <v>291</v>
      </c>
      <c r="I13" s="86" t="s">
        <v>271</v>
      </c>
    </row>
    <row r="14" spans="1:9" ht="24.75" customHeight="1">
      <c r="A14" s="110" t="s">
        <v>298</v>
      </c>
      <c r="B14" s="111"/>
      <c r="C14" s="111"/>
      <c r="D14" s="111"/>
      <c r="E14" s="111"/>
      <c r="F14" s="111"/>
      <c r="G14" s="111"/>
      <c r="H14" s="111"/>
      <c r="I14" s="112"/>
    </row>
    <row r="15" spans="1:9" ht="211.5" customHeight="1">
      <c r="A15" s="44">
        <v>9</v>
      </c>
      <c r="B15" s="45" t="s">
        <v>386</v>
      </c>
      <c r="C15" s="45" t="s">
        <v>299</v>
      </c>
      <c r="D15" s="44">
        <v>0.82</v>
      </c>
      <c r="E15" s="45" t="s">
        <v>300</v>
      </c>
      <c r="F15" s="45" t="s">
        <v>270</v>
      </c>
      <c r="G15" s="45" t="s">
        <v>33</v>
      </c>
      <c r="H15" s="45" t="s">
        <v>301</v>
      </c>
      <c r="I15" s="45" t="s">
        <v>271</v>
      </c>
    </row>
    <row r="16" spans="1:9" ht="186.75" customHeight="1">
      <c r="A16" s="44">
        <v>10</v>
      </c>
      <c r="B16" s="45" t="s">
        <v>387</v>
      </c>
      <c r="C16" s="45" t="s">
        <v>302</v>
      </c>
      <c r="D16" s="44">
        <v>0.2</v>
      </c>
      <c r="E16" s="45" t="s">
        <v>303</v>
      </c>
      <c r="F16" s="45" t="s">
        <v>270</v>
      </c>
      <c r="G16" s="45" t="s">
        <v>33</v>
      </c>
      <c r="H16" s="45" t="s">
        <v>304</v>
      </c>
      <c r="I16" s="45" t="s">
        <v>271</v>
      </c>
    </row>
    <row r="17" spans="1:9" ht="222.75" customHeight="1">
      <c r="A17" s="44">
        <v>11</v>
      </c>
      <c r="B17" s="45" t="s">
        <v>388</v>
      </c>
      <c r="C17" s="45" t="s">
        <v>305</v>
      </c>
      <c r="D17" s="44">
        <v>1.9</v>
      </c>
      <c r="E17" s="45" t="s">
        <v>306</v>
      </c>
      <c r="F17" s="45" t="s">
        <v>270</v>
      </c>
      <c r="G17" s="45" t="s">
        <v>33</v>
      </c>
      <c r="H17" s="45" t="s">
        <v>307</v>
      </c>
      <c r="I17" s="45" t="s">
        <v>271</v>
      </c>
    </row>
    <row r="18" spans="1:9" ht="246.75" customHeight="1">
      <c r="A18" s="44">
        <v>12</v>
      </c>
      <c r="B18" s="45" t="s">
        <v>389</v>
      </c>
      <c r="C18" s="45" t="s">
        <v>308</v>
      </c>
      <c r="D18" s="44">
        <v>1</v>
      </c>
      <c r="E18" s="45" t="s">
        <v>309</v>
      </c>
      <c r="F18" s="45" t="s">
        <v>270</v>
      </c>
      <c r="G18" s="45" t="s">
        <v>33</v>
      </c>
      <c r="H18" s="45" t="s">
        <v>310</v>
      </c>
      <c r="I18" s="45" t="s">
        <v>271</v>
      </c>
    </row>
    <row r="19" spans="1:9" ht="198.75" customHeight="1">
      <c r="A19" s="44">
        <v>13</v>
      </c>
      <c r="B19" s="45" t="s">
        <v>390</v>
      </c>
      <c r="C19" s="45" t="s">
        <v>311</v>
      </c>
      <c r="D19" s="44">
        <v>0.1</v>
      </c>
      <c r="E19" s="45" t="s">
        <v>312</v>
      </c>
      <c r="F19" s="45" t="s">
        <v>270</v>
      </c>
      <c r="G19" s="45" t="s">
        <v>33</v>
      </c>
      <c r="H19" s="45" t="s">
        <v>313</v>
      </c>
      <c r="I19" s="45" t="s">
        <v>271</v>
      </c>
    </row>
    <row r="20" spans="1:9" ht="189.75" customHeight="1">
      <c r="A20" s="44">
        <v>14</v>
      </c>
      <c r="B20" s="50" t="s">
        <v>391</v>
      </c>
      <c r="C20" s="45" t="s">
        <v>314</v>
      </c>
      <c r="D20" s="44">
        <v>0.24</v>
      </c>
      <c r="E20" s="45" t="s">
        <v>315</v>
      </c>
      <c r="F20" s="45" t="s">
        <v>270</v>
      </c>
      <c r="G20" s="45" t="s">
        <v>33</v>
      </c>
      <c r="H20" s="45" t="s">
        <v>316</v>
      </c>
      <c r="I20" s="45" t="s">
        <v>271</v>
      </c>
    </row>
    <row r="21" spans="1:9" ht="168">
      <c r="A21" s="44">
        <v>15</v>
      </c>
      <c r="B21" s="45" t="s">
        <v>392</v>
      </c>
      <c r="C21" s="45" t="s">
        <v>317</v>
      </c>
      <c r="D21" s="44">
        <v>0.63</v>
      </c>
      <c r="E21" s="45" t="s">
        <v>318</v>
      </c>
      <c r="F21" s="45" t="s">
        <v>270</v>
      </c>
      <c r="G21" s="45" t="s">
        <v>33</v>
      </c>
      <c r="H21" s="45" t="s">
        <v>319</v>
      </c>
      <c r="I21" s="45" t="s">
        <v>271</v>
      </c>
    </row>
    <row r="22" spans="1:9" ht="180">
      <c r="A22" s="44">
        <v>16</v>
      </c>
      <c r="B22" s="45" t="s">
        <v>393</v>
      </c>
      <c r="C22" s="45" t="s">
        <v>320</v>
      </c>
      <c r="D22" s="44">
        <v>38</v>
      </c>
      <c r="E22" s="45" t="s">
        <v>321</v>
      </c>
      <c r="F22" s="45" t="s">
        <v>270</v>
      </c>
      <c r="G22" s="45" t="s">
        <v>33</v>
      </c>
      <c r="H22" s="45" t="s">
        <v>322</v>
      </c>
      <c r="I22" s="45" t="s">
        <v>271</v>
      </c>
    </row>
    <row r="23" spans="1:9" ht="210.75" customHeight="1">
      <c r="A23" s="44">
        <v>17</v>
      </c>
      <c r="B23" s="45" t="s">
        <v>394</v>
      </c>
      <c r="C23" s="45" t="s">
        <v>323</v>
      </c>
      <c r="D23" s="44">
        <v>0.08</v>
      </c>
      <c r="E23" s="45" t="s">
        <v>324</v>
      </c>
      <c r="F23" s="45" t="s">
        <v>270</v>
      </c>
      <c r="G23" s="45" t="s">
        <v>33</v>
      </c>
      <c r="H23" s="45" t="s">
        <v>325</v>
      </c>
      <c r="I23" s="45" t="s">
        <v>271</v>
      </c>
    </row>
    <row r="24" spans="1:9" ht="192">
      <c r="A24" s="44">
        <v>18</v>
      </c>
      <c r="B24" s="45" t="s">
        <v>395</v>
      </c>
      <c r="C24" s="45" t="s">
        <v>326</v>
      </c>
      <c r="D24" s="44">
        <v>7.0000000000000007E-2</v>
      </c>
      <c r="E24" s="45" t="s">
        <v>327</v>
      </c>
      <c r="F24" s="45" t="s">
        <v>270</v>
      </c>
      <c r="G24" s="45" t="s">
        <v>33</v>
      </c>
      <c r="H24" s="45" t="s">
        <v>328</v>
      </c>
      <c r="I24" s="45" t="s">
        <v>271</v>
      </c>
    </row>
    <row r="25" spans="1:9" ht="225" customHeight="1">
      <c r="A25" s="46">
        <v>19</v>
      </c>
      <c r="B25" s="48" t="s">
        <v>396</v>
      </c>
      <c r="C25" s="50" t="s">
        <v>329</v>
      </c>
      <c r="D25" s="44">
        <v>0.14000000000000001</v>
      </c>
      <c r="E25" s="45" t="s">
        <v>330</v>
      </c>
      <c r="F25" s="45" t="s">
        <v>270</v>
      </c>
      <c r="G25" s="45" t="s">
        <v>33</v>
      </c>
      <c r="H25" s="45" t="s">
        <v>275</v>
      </c>
      <c r="I25" s="45" t="s">
        <v>271</v>
      </c>
    </row>
    <row r="26" spans="1:9" ht="15" customHeight="1">
      <c r="A26" s="110" t="s">
        <v>331</v>
      </c>
      <c r="B26" s="111"/>
      <c r="C26" s="111"/>
      <c r="D26" s="111"/>
      <c r="E26" s="111"/>
      <c r="F26" s="111"/>
      <c r="G26" s="111"/>
      <c r="H26" s="111"/>
      <c r="I26" s="112"/>
    </row>
    <row r="27" spans="1:9" ht="291" customHeight="1">
      <c r="A27" s="44">
        <v>20</v>
      </c>
      <c r="B27" s="45" t="s">
        <v>397</v>
      </c>
      <c r="C27" s="51" t="s">
        <v>332</v>
      </c>
      <c r="D27" s="44">
        <v>0.72</v>
      </c>
      <c r="E27" s="45" t="s">
        <v>333</v>
      </c>
      <c r="F27" s="45" t="s">
        <v>270</v>
      </c>
      <c r="G27" s="45" t="s">
        <v>33</v>
      </c>
      <c r="H27" s="45" t="s">
        <v>334</v>
      </c>
      <c r="I27" s="45" t="s">
        <v>271</v>
      </c>
    </row>
    <row r="28" spans="1:9" ht="319.5" customHeight="1">
      <c r="A28" s="44">
        <v>21</v>
      </c>
      <c r="B28" s="45" t="s">
        <v>398</v>
      </c>
      <c r="C28" s="51" t="s">
        <v>335</v>
      </c>
      <c r="D28" s="44">
        <v>0.57999999999999996</v>
      </c>
      <c r="E28" s="45" t="s">
        <v>336</v>
      </c>
      <c r="F28" s="45" t="s">
        <v>270</v>
      </c>
      <c r="G28" s="45" t="s">
        <v>33</v>
      </c>
      <c r="H28" s="45" t="s">
        <v>337</v>
      </c>
      <c r="I28" s="45" t="s">
        <v>271</v>
      </c>
    </row>
    <row r="29" spans="1:9" ht="215.25" customHeight="1">
      <c r="A29" s="44">
        <v>22</v>
      </c>
      <c r="B29" s="45" t="s">
        <v>399</v>
      </c>
      <c r="C29" s="51" t="s">
        <v>338</v>
      </c>
      <c r="D29" s="44">
        <v>0.16</v>
      </c>
      <c r="E29" s="45" t="s">
        <v>339</v>
      </c>
      <c r="F29" s="45" t="s">
        <v>270</v>
      </c>
      <c r="G29" s="45" t="s">
        <v>33</v>
      </c>
      <c r="H29" s="45" t="s">
        <v>340</v>
      </c>
      <c r="I29" s="45" t="s">
        <v>271</v>
      </c>
    </row>
    <row r="30" spans="1:9" ht="186.75" customHeight="1">
      <c r="A30" s="44">
        <v>23</v>
      </c>
      <c r="B30" s="45" t="s">
        <v>400</v>
      </c>
      <c r="C30" s="45" t="s">
        <v>341</v>
      </c>
      <c r="D30" s="44">
        <v>25</v>
      </c>
      <c r="E30" s="45" t="s">
        <v>342</v>
      </c>
      <c r="F30" s="45" t="s">
        <v>270</v>
      </c>
      <c r="G30" s="45" t="s">
        <v>33</v>
      </c>
      <c r="H30" s="45" t="s">
        <v>343</v>
      </c>
      <c r="I30" s="45" t="s">
        <v>271</v>
      </c>
    </row>
    <row r="31" spans="1:9" ht="211.5" customHeight="1">
      <c r="A31" s="44">
        <v>24</v>
      </c>
      <c r="B31" s="45" t="s">
        <v>401</v>
      </c>
      <c r="C31" s="45" t="s">
        <v>344</v>
      </c>
      <c r="D31" s="44">
        <v>0.24</v>
      </c>
      <c r="E31" s="45" t="s">
        <v>345</v>
      </c>
      <c r="F31" s="45" t="s">
        <v>270</v>
      </c>
      <c r="G31" s="45" t="s">
        <v>33</v>
      </c>
      <c r="H31" s="45" t="s">
        <v>346</v>
      </c>
      <c r="I31" s="45" t="s">
        <v>271</v>
      </c>
    </row>
    <row r="32" spans="1:9" ht="168">
      <c r="A32" s="44">
        <v>25</v>
      </c>
      <c r="B32" s="45" t="s">
        <v>402</v>
      </c>
      <c r="C32" s="51" t="s">
        <v>347</v>
      </c>
      <c r="D32" s="44">
        <v>0.18</v>
      </c>
      <c r="E32" s="45" t="s">
        <v>348</v>
      </c>
      <c r="F32" s="45" t="s">
        <v>270</v>
      </c>
      <c r="G32" s="45" t="s">
        <v>33</v>
      </c>
      <c r="H32" s="45" t="s">
        <v>349</v>
      </c>
      <c r="I32" s="45" t="s">
        <v>271</v>
      </c>
    </row>
  </sheetData>
  <sheetProtection algorithmName="SHA-512" hashValue="H7rxsNmPS+uqR+05TJQj8keteta0PEx1lnmgURq+h0OdLpy6OcWV4FyZxaseSMr2CsGYFfsAUpVN9nqVJa/v8w==" saltValue="ii3yZpiU37oqeL3HUP4Gbg==" spinCount="100000" sheet="1" objects="1" scenarios="1"/>
  <mergeCells count="13">
    <mergeCell ref="I2:I3"/>
    <mergeCell ref="A4:I4"/>
    <mergeCell ref="A14:I14"/>
    <mergeCell ref="A26:I26"/>
    <mergeCell ref="A1:I1"/>
    <mergeCell ref="A2:A3"/>
    <mergeCell ref="B2:B3"/>
    <mergeCell ref="C2:C3"/>
    <mergeCell ref="D2:D3"/>
    <mergeCell ref="E2:E3"/>
    <mergeCell ref="F2:F3"/>
    <mergeCell ref="G2:G3"/>
    <mergeCell ref="H2:H3"/>
  </mergeCells>
  <phoneticPr fontId="53" type="noConversion"/>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223D-03AC-4C82-A9AA-43AF885237DB}">
  <sheetPr>
    <pageSetUpPr fitToPage="1"/>
  </sheetPr>
  <dimension ref="A1:I13"/>
  <sheetViews>
    <sheetView topLeftCell="A9" zoomScale="70" zoomScaleNormal="70" workbookViewId="0">
      <selection activeCell="E2" sqref="E2:E3"/>
    </sheetView>
  </sheetViews>
  <sheetFormatPr defaultRowHeight="15"/>
  <cols>
    <col min="1" max="1" width="4.85546875" style="8" bestFit="1" customWidth="1"/>
    <col min="2" max="2" width="31.140625" style="8" bestFit="1" customWidth="1"/>
    <col min="3" max="3" width="24.85546875" style="8" bestFit="1" customWidth="1"/>
    <col min="4" max="4" width="12.7109375" style="8" customWidth="1"/>
    <col min="5" max="5" width="35.28515625" style="8" bestFit="1" customWidth="1"/>
    <col min="6" max="6" width="31.42578125" style="8" bestFit="1" customWidth="1"/>
    <col min="7" max="7" width="23.85546875" style="8" bestFit="1" customWidth="1"/>
    <col min="8" max="8" width="92.140625" style="8" customWidth="1"/>
    <col min="9" max="9" width="39.140625" style="8" bestFit="1" customWidth="1"/>
    <col min="10" max="16384" width="9.140625" style="8"/>
  </cols>
  <sheetData>
    <row r="1" spans="1:9" ht="121.5" customHeight="1">
      <c r="A1" s="114" t="s">
        <v>453</v>
      </c>
      <c r="B1" s="115"/>
      <c r="C1" s="115"/>
      <c r="D1" s="115"/>
      <c r="E1" s="115"/>
      <c r="F1" s="115"/>
      <c r="G1" s="115"/>
      <c r="H1" s="115"/>
      <c r="I1" s="116"/>
    </row>
    <row r="2" spans="1:9">
      <c r="A2" s="113" t="s">
        <v>0</v>
      </c>
      <c r="B2" s="118" t="s">
        <v>1</v>
      </c>
      <c r="C2" s="113" t="s">
        <v>2</v>
      </c>
      <c r="D2" s="113" t="s">
        <v>86</v>
      </c>
      <c r="E2" s="113" t="s">
        <v>3</v>
      </c>
      <c r="F2" s="113" t="s">
        <v>4</v>
      </c>
      <c r="G2" s="113" t="s">
        <v>5</v>
      </c>
      <c r="H2" s="113" t="s">
        <v>28</v>
      </c>
      <c r="I2" s="113" t="s">
        <v>7</v>
      </c>
    </row>
    <row r="3" spans="1:9" ht="158.25" customHeight="1">
      <c r="A3" s="117"/>
      <c r="B3" s="117"/>
      <c r="C3" s="113"/>
      <c r="D3" s="117"/>
      <c r="E3" s="117"/>
      <c r="F3" s="117"/>
      <c r="G3" s="113"/>
      <c r="H3" s="113"/>
      <c r="I3" s="113"/>
    </row>
    <row r="4" spans="1:9" s="20" customFormat="1" ht="255.75" hidden="1" customHeight="1">
      <c r="A4" s="9">
        <v>1</v>
      </c>
      <c r="B4" s="10" t="s">
        <v>114</v>
      </c>
      <c r="C4" s="21" t="s">
        <v>115</v>
      </c>
      <c r="D4" s="22">
        <v>0.11</v>
      </c>
      <c r="E4" s="10" t="s">
        <v>80</v>
      </c>
      <c r="F4" s="10" t="s">
        <v>116</v>
      </c>
      <c r="G4" s="10" t="s">
        <v>18</v>
      </c>
      <c r="H4" s="10" t="s">
        <v>117</v>
      </c>
      <c r="I4" s="10"/>
    </row>
    <row r="5" spans="1:9" s="20" customFormat="1" ht="256.5" hidden="1" customHeight="1">
      <c r="A5" s="9">
        <v>2</v>
      </c>
      <c r="B5" s="10" t="s">
        <v>118</v>
      </c>
      <c r="C5" s="23" t="s">
        <v>119</v>
      </c>
      <c r="D5" s="22">
        <v>3.2</v>
      </c>
      <c r="E5" s="10" t="s">
        <v>80</v>
      </c>
      <c r="F5" s="10" t="s">
        <v>116</v>
      </c>
      <c r="G5" s="10" t="s">
        <v>18</v>
      </c>
      <c r="H5" s="10" t="s">
        <v>117</v>
      </c>
      <c r="I5" s="10"/>
    </row>
    <row r="6" spans="1:9" s="20" customFormat="1" ht="258" hidden="1" customHeight="1">
      <c r="A6" s="9">
        <v>3</v>
      </c>
      <c r="B6" s="10" t="s">
        <v>120</v>
      </c>
      <c r="C6" s="21" t="s">
        <v>121</v>
      </c>
      <c r="D6" s="22">
        <v>0.06</v>
      </c>
      <c r="E6" s="10" t="s">
        <v>80</v>
      </c>
      <c r="F6" s="10" t="s">
        <v>116</v>
      </c>
      <c r="G6" s="10" t="s">
        <v>18</v>
      </c>
      <c r="H6" s="10" t="s">
        <v>117</v>
      </c>
      <c r="I6" s="10" t="s">
        <v>122</v>
      </c>
    </row>
    <row r="7" spans="1:9" s="20" customFormat="1" ht="255" hidden="1" customHeight="1">
      <c r="A7" s="9">
        <v>4</v>
      </c>
      <c r="B7" s="10" t="s">
        <v>123</v>
      </c>
      <c r="C7" s="21" t="s">
        <v>124</v>
      </c>
      <c r="D7" s="22">
        <v>0.21</v>
      </c>
      <c r="E7" s="10" t="s">
        <v>80</v>
      </c>
      <c r="F7" s="10" t="s">
        <v>116</v>
      </c>
      <c r="G7" s="10" t="s">
        <v>18</v>
      </c>
      <c r="H7" s="10" t="s">
        <v>117</v>
      </c>
      <c r="I7" s="10" t="s">
        <v>125</v>
      </c>
    </row>
    <row r="8" spans="1:9" s="20" customFormat="1" ht="254.25" hidden="1" customHeight="1">
      <c r="A8" s="9">
        <v>5</v>
      </c>
      <c r="B8" s="10" t="s">
        <v>126</v>
      </c>
      <c r="C8" s="21" t="s">
        <v>127</v>
      </c>
      <c r="D8" s="22">
        <v>0.27</v>
      </c>
      <c r="E8" s="10" t="s">
        <v>80</v>
      </c>
      <c r="F8" s="10" t="s">
        <v>116</v>
      </c>
      <c r="G8" s="10" t="s">
        <v>18</v>
      </c>
      <c r="H8" s="10" t="s">
        <v>117</v>
      </c>
      <c r="I8" s="10" t="s">
        <v>128</v>
      </c>
    </row>
    <row r="9" spans="1:9" s="20" customFormat="1" ht="233.25" customHeight="1">
      <c r="A9" s="9">
        <v>1</v>
      </c>
      <c r="B9" s="24" t="s">
        <v>428</v>
      </c>
      <c r="C9" s="25" t="s">
        <v>129</v>
      </c>
      <c r="D9" s="26">
        <v>0.5</v>
      </c>
      <c r="E9" s="24" t="s">
        <v>130</v>
      </c>
      <c r="F9" s="24" t="s">
        <v>131</v>
      </c>
      <c r="G9" s="24" t="s">
        <v>12</v>
      </c>
      <c r="H9" s="24" t="s">
        <v>132</v>
      </c>
      <c r="I9" s="24" t="s">
        <v>122</v>
      </c>
    </row>
    <row r="10" spans="1:9" s="20" customFormat="1" ht="135.75" customHeight="1">
      <c r="A10" s="9">
        <v>2</v>
      </c>
      <c r="B10" s="10" t="s">
        <v>429</v>
      </c>
      <c r="C10" s="27" t="s">
        <v>135</v>
      </c>
      <c r="D10" s="28">
        <v>11</v>
      </c>
      <c r="E10" s="10" t="s">
        <v>136</v>
      </c>
      <c r="F10" s="10" t="s">
        <v>116</v>
      </c>
      <c r="G10" s="10" t="s">
        <v>12</v>
      </c>
      <c r="H10" s="10" t="s">
        <v>137</v>
      </c>
      <c r="I10" s="10" t="s">
        <v>122</v>
      </c>
    </row>
    <row r="11" spans="1:9" s="20" customFormat="1" ht="138.75" customHeight="1">
      <c r="A11" s="9">
        <v>3</v>
      </c>
      <c r="B11" s="10" t="s">
        <v>430</v>
      </c>
      <c r="C11" s="27" t="s">
        <v>138</v>
      </c>
      <c r="D11" s="28">
        <v>7.5</v>
      </c>
      <c r="E11" s="10" t="s">
        <v>136</v>
      </c>
      <c r="F11" s="10" t="s">
        <v>116</v>
      </c>
      <c r="G11" s="10" t="s">
        <v>12</v>
      </c>
      <c r="H11" s="10" t="s">
        <v>137</v>
      </c>
      <c r="I11" s="10" t="s">
        <v>139</v>
      </c>
    </row>
    <row r="12" spans="1:9" customFormat="1" ht="189">
      <c r="A12" s="9">
        <v>4</v>
      </c>
      <c r="B12" s="80" t="s">
        <v>433</v>
      </c>
      <c r="C12" s="81" t="s">
        <v>434</v>
      </c>
      <c r="D12" s="82">
        <v>2.1</v>
      </c>
      <c r="E12" s="80" t="s">
        <v>435</v>
      </c>
      <c r="F12" s="80" t="s">
        <v>133</v>
      </c>
      <c r="G12" s="80" t="s">
        <v>12</v>
      </c>
      <c r="H12" s="80" t="s">
        <v>134</v>
      </c>
      <c r="I12" s="80" t="s">
        <v>122</v>
      </c>
    </row>
    <row r="13" spans="1:9" customFormat="1" ht="189">
      <c r="A13" s="9">
        <v>5</v>
      </c>
      <c r="B13" s="80" t="s">
        <v>436</v>
      </c>
      <c r="C13" s="81" t="s">
        <v>437</v>
      </c>
      <c r="D13" s="28">
        <v>2.2999999999999998</v>
      </c>
      <c r="E13" s="27" t="s">
        <v>438</v>
      </c>
      <c r="F13" s="27" t="s">
        <v>133</v>
      </c>
      <c r="G13" s="27" t="s">
        <v>12</v>
      </c>
      <c r="H13" s="27" t="s">
        <v>439</v>
      </c>
      <c r="I13" s="27" t="s">
        <v>122</v>
      </c>
    </row>
  </sheetData>
  <sheetProtection algorithmName="SHA-512" hashValue="JhocB4oT8J4RYZ5tWoQAATe1Z2jpaoU+EuOEdZv57kMyekG/i53sgVyBkZc7JIqaLGrl5YXOVpC1q0Xvs3WHvA==" saltValue="kibu37ryRkphxujPVmQtXg==" spinCount="100000" sheet="1" autoFilter="0"/>
  <mergeCells count="10">
    <mergeCell ref="I2:I3"/>
    <mergeCell ref="A1:I1"/>
    <mergeCell ref="A2:A3"/>
    <mergeCell ref="B2:B3"/>
    <mergeCell ref="C2:C3"/>
    <mergeCell ref="D2:D3"/>
    <mergeCell ref="E2:E3"/>
    <mergeCell ref="F2:F3"/>
    <mergeCell ref="G2:G3"/>
    <mergeCell ref="H2:H3"/>
  </mergeCells>
  <pageMargins left="0.7" right="0.7" top="0.75" bottom="0.75" header="0.3" footer="0.3"/>
  <pageSetup paperSize="9" scale="3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CB8D1-E4BE-420F-9094-9A799BC0B68E}">
  <sheetPr>
    <pageSetUpPr fitToPage="1"/>
  </sheetPr>
  <dimension ref="A1:I7"/>
  <sheetViews>
    <sheetView topLeftCell="A4" zoomScale="90" zoomScaleNormal="90" workbookViewId="0">
      <selection activeCell="H2" sqref="H2:H3"/>
    </sheetView>
  </sheetViews>
  <sheetFormatPr defaultRowHeight="15"/>
  <cols>
    <col min="1" max="1" width="5.7109375" style="73" customWidth="1"/>
    <col min="2" max="2" width="18.28515625" style="73" customWidth="1"/>
    <col min="3" max="3" width="19.28515625" style="73" bestFit="1" customWidth="1"/>
    <col min="4" max="4" width="10.28515625" style="73" customWidth="1"/>
    <col min="5" max="5" width="20.5703125" style="73" customWidth="1"/>
    <col min="6" max="6" width="20.140625" style="73" customWidth="1"/>
    <col min="7" max="7" width="12.5703125" style="73" customWidth="1"/>
    <col min="8" max="8" width="24.85546875" style="73" customWidth="1"/>
    <col min="9" max="9" width="12" style="73" customWidth="1"/>
    <col min="10" max="16384" width="9.140625" style="73"/>
  </cols>
  <sheetData>
    <row r="1" spans="1:9" ht="60" customHeight="1">
      <c r="B1" s="84"/>
      <c r="C1" s="119" t="s">
        <v>454</v>
      </c>
      <c r="D1" s="120"/>
      <c r="E1" s="120"/>
      <c r="F1" s="120"/>
      <c r="G1" s="120"/>
      <c r="H1" s="120"/>
      <c r="I1" s="121"/>
    </row>
    <row r="2" spans="1:9" ht="161.25" customHeight="1">
      <c r="A2" s="124" t="s">
        <v>0</v>
      </c>
      <c r="B2" s="126" t="s">
        <v>155</v>
      </c>
      <c r="C2" s="122" t="s">
        <v>2</v>
      </c>
      <c r="D2" s="124" t="s">
        <v>86</v>
      </c>
      <c r="E2" s="124" t="s">
        <v>156</v>
      </c>
      <c r="F2" s="124" t="s">
        <v>4</v>
      </c>
      <c r="G2" s="122" t="s">
        <v>5</v>
      </c>
      <c r="H2" s="122" t="s">
        <v>419</v>
      </c>
      <c r="I2" s="122" t="s">
        <v>7</v>
      </c>
    </row>
    <row r="3" spans="1:9" ht="87" customHeight="1">
      <c r="A3" s="125"/>
      <c r="B3" s="125"/>
      <c r="C3" s="123"/>
      <c r="D3" s="125"/>
      <c r="E3" s="125"/>
      <c r="F3" s="125"/>
      <c r="G3" s="123"/>
      <c r="H3" s="123"/>
      <c r="I3" s="123"/>
    </row>
    <row r="4" spans="1:9" ht="221.25" customHeight="1">
      <c r="A4" s="74">
        <v>1</v>
      </c>
      <c r="B4" s="75" t="s">
        <v>351</v>
      </c>
      <c r="C4" s="76" t="s">
        <v>420</v>
      </c>
      <c r="D4" s="34">
        <v>2.1589</v>
      </c>
      <c r="E4" s="75" t="s">
        <v>421</v>
      </c>
      <c r="F4" s="75" t="s">
        <v>422</v>
      </c>
      <c r="G4" s="75" t="s">
        <v>33</v>
      </c>
      <c r="H4" s="75" t="s">
        <v>423</v>
      </c>
      <c r="I4" s="75" t="s">
        <v>212</v>
      </c>
    </row>
    <row r="5" spans="1:9" ht="221.25" customHeight="1">
      <c r="A5" s="74">
        <v>2</v>
      </c>
      <c r="B5" s="75" t="s">
        <v>262</v>
      </c>
      <c r="C5" s="77" t="s">
        <v>424</v>
      </c>
      <c r="D5" s="34">
        <v>3.0106999999999999</v>
      </c>
      <c r="E5" s="75" t="s">
        <v>425</v>
      </c>
      <c r="F5" s="75" t="s">
        <v>422</v>
      </c>
      <c r="G5" s="75" t="s">
        <v>33</v>
      </c>
      <c r="H5" s="75" t="s">
        <v>423</v>
      </c>
      <c r="I5" s="75" t="s">
        <v>212</v>
      </c>
    </row>
    <row r="6" spans="1:9" ht="14.25" customHeight="1"/>
    <row r="7" spans="1:9" ht="14.25" customHeight="1"/>
  </sheetData>
  <sheetProtection algorithmName="SHA-512" hashValue="S5PLbrOdAGLzPmzjU0abSpy+EpsoHTOv0SUk0H4ddf36Z1edtCMBD4gh60crKEpeZWWfZFRq+OIZErkWvdEGvQ==" saltValue="/R9gmGgilywAV6F41DHIoA==" spinCount="100000" sheet="1" autoFilter="0"/>
  <mergeCells count="10">
    <mergeCell ref="C1:I1"/>
    <mergeCell ref="I2:I3"/>
    <mergeCell ref="A2:A3"/>
    <mergeCell ref="B2:B3"/>
    <mergeCell ref="C2:C3"/>
    <mergeCell ref="D2:D3"/>
    <mergeCell ref="E2:E3"/>
    <mergeCell ref="F2:F3"/>
    <mergeCell ref="G2:G3"/>
    <mergeCell ref="H2:H3"/>
  </mergeCells>
  <pageMargins left="0.7" right="0.7" top="0.75" bottom="0.75" header="0.3" footer="0.3"/>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992E-4390-4D33-AFAA-9E3B88CCD6FD}">
  <dimension ref="A1:I9"/>
  <sheetViews>
    <sheetView view="pageBreakPreview" topLeftCell="A4" zoomScale="70" zoomScaleNormal="70" zoomScaleSheetLayoutView="70" workbookViewId="0">
      <selection activeCell="E3" sqref="E3:E4"/>
    </sheetView>
  </sheetViews>
  <sheetFormatPr defaultRowHeight="15"/>
  <cols>
    <col min="1" max="1" width="4.85546875" style="8" customWidth="1"/>
    <col min="2" max="2" width="35.85546875" style="8" customWidth="1"/>
    <col min="3" max="3" width="20.28515625" style="8" customWidth="1"/>
    <col min="4" max="4" width="12" style="8" customWidth="1"/>
    <col min="5" max="5" width="22.42578125" style="8" customWidth="1"/>
    <col min="6" max="6" width="37.7109375" style="8" customWidth="1"/>
    <col min="7" max="7" width="17.42578125" style="8" customWidth="1"/>
    <col min="8" max="8" width="64.7109375" style="8" customWidth="1"/>
    <col min="9" max="9" width="31.42578125" style="8" customWidth="1"/>
    <col min="10" max="16384" width="9.140625" style="8"/>
  </cols>
  <sheetData>
    <row r="1" spans="1:9" ht="51" customHeight="1">
      <c r="A1" s="114" t="s">
        <v>414</v>
      </c>
      <c r="B1" s="115"/>
      <c r="C1" s="115"/>
      <c r="D1" s="115"/>
      <c r="E1" s="115"/>
      <c r="F1" s="115"/>
      <c r="G1" s="115"/>
      <c r="H1" s="115"/>
      <c r="I1" s="116"/>
    </row>
    <row r="2" spans="1:9" ht="29.25" customHeight="1">
      <c r="A2" s="129" t="s">
        <v>84</v>
      </c>
      <c r="B2" s="129"/>
      <c r="C2" s="129"/>
      <c r="D2" s="129"/>
      <c r="E2" s="129"/>
      <c r="F2" s="129"/>
      <c r="G2" s="130" t="s">
        <v>85</v>
      </c>
      <c r="H2" s="131"/>
      <c r="I2" s="131"/>
    </row>
    <row r="3" spans="1:9" ht="16.149999999999999" customHeight="1">
      <c r="A3" s="113" t="s">
        <v>0</v>
      </c>
      <c r="B3" s="118" t="s">
        <v>1</v>
      </c>
      <c r="C3" s="127" t="s">
        <v>2</v>
      </c>
      <c r="D3" s="113" t="s">
        <v>86</v>
      </c>
      <c r="E3" s="113" t="s">
        <v>3</v>
      </c>
      <c r="F3" s="113" t="s">
        <v>87</v>
      </c>
      <c r="G3" s="127" t="s">
        <v>5</v>
      </c>
      <c r="H3" s="127" t="s">
        <v>88</v>
      </c>
      <c r="I3" s="127" t="s">
        <v>7</v>
      </c>
    </row>
    <row r="4" spans="1:9" ht="169.9" customHeight="1">
      <c r="A4" s="117"/>
      <c r="B4" s="117"/>
      <c r="C4" s="128"/>
      <c r="D4" s="117"/>
      <c r="E4" s="117"/>
      <c r="F4" s="117"/>
      <c r="G4" s="128"/>
      <c r="H4" s="128"/>
      <c r="I4" s="128"/>
    </row>
    <row r="5" spans="1:9" ht="270.60000000000002" customHeight="1">
      <c r="A5" s="17">
        <v>1</v>
      </c>
      <c r="B5" s="18" t="s">
        <v>89</v>
      </c>
      <c r="C5" s="11" t="s">
        <v>90</v>
      </c>
      <c r="D5" s="12">
        <v>10</v>
      </c>
      <c r="E5" s="11" t="s">
        <v>91</v>
      </c>
      <c r="F5" s="12" t="s">
        <v>92</v>
      </c>
      <c r="G5" s="12" t="s">
        <v>18</v>
      </c>
      <c r="H5" s="11" t="s">
        <v>93</v>
      </c>
      <c r="I5" s="11" t="s">
        <v>94</v>
      </c>
    </row>
    <row r="6" spans="1:9" ht="290.25" customHeight="1">
      <c r="A6" s="17">
        <v>2</v>
      </c>
      <c r="B6" s="18" t="s">
        <v>95</v>
      </c>
      <c r="C6" s="11" t="s">
        <v>96</v>
      </c>
      <c r="D6" s="12">
        <v>2.5</v>
      </c>
      <c r="E6" s="11" t="s">
        <v>97</v>
      </c>
      <c r="F6" s="12" t="s">
        <v>92</v>
      </c>
      <c r="G6" s="12" t="s">
        <v>18</v>
      </c>
      <c r="H6" s="11" t="s">
        <v>98</v>
      </c>
      <c r="I6" s="11" t="s">
        <v>94</v>
      </c>
    </row>
    <row r="9" spans="1:9">
      <c r="F9" s="19"/>
    </row>
  </sheetData>
  <sheetProtection algorithmName="SHA-512" hashValue="mc0DKA03YlF8WRbAmnpfV0s8FYsv5TblwZulR9NFdv0ofDGWeYjVdU8T+aOyUkZzXlAAjQB6co+TurIH5qnuZQ==" saltValue="ByaeLCqKmRH805v6ZHochQ==" spinCount="100000" sheet="1" objects="1" scenarios="1"/>
  <mergeCells count="12">
    <mergeCell ref="H3:H4"/>
    <mergeCell ref="I3:I4"/>
    <mergeCell ref="A1:I1"/>
    <mergeCell ref="A2:F2"/>
    <mergeCell ref="G2:I2"/>
    <mergeCell ref="A3:A4"/>
    <mergeCell ref="B3:B4"/>
    <mergeCell ref="C3:C4"/>
    <mergeCell ref="D3:D4"/>
    <mergeCell ref="E3:E4"/>
    <mergeCell ref="F3:F4"/>
    <mergeCell ref="G3:G4"/>
  </mergeCells>
  <hyperlinks>
    <hyperlink ref="G2" r:id="rId1" xr:uid="{FFAD7008-0DF3-4158-92ED-2FE047E054E4}"/>
  </hyperlinks>
  <pageMargins left="0.31496062992125984" right="0.31496062992125984" top="1.1417322834645669" bottom="0.35433070866141736" header="0.31496062992125984" footer="0.31496062992125984"/>
  <pageSetup paperSize="9" scale="57"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82D9-34A3-4042-93D6-1AB3099D5F73}">
  <sheetPr>
    <pageSetUpPr fitToPage="1"/>
  </sheetPr>
  <dimension ref="A1:I8"/>
  <sheetViews>
    <sheetView zoomScale="87" zoomScaleNormal="87" workbookViewId="0">
      <selection activeCell="E8" sqref="E8"/>
    </sheetView>
  </sheetViews>
  <sheetFormatPr defaultRowHeight="12.75"/>
  <cols>
    <col min="1" max="1" width="5" style="32" bestFit="1" customWidth="1"/>
    <col min="2" max="2" width="31.140625" style="32" bestFit="1" customWidth="1"/>
    <col min="3" max="3" width="25.85546875" style="32" bestFit="1" customWidth="1"/>
    <col min="4" max="4" width="13.5703125" style="32" bestFit="1" customWidth="1"/>
    <col min="5" max="5" width="35.28515625" style="32" bestFit="1" customWidth="1"/>
    <col min="6" max="6" width="64.7109375" style="32" customWidth="1"/>
    <col min="7" max="7" width="23.85546875" style="32" bestFit="1" customWidth="1"/>
    <col min="8" max="8" width="61.28515625" style="32" customWidth="1"/>
    <col min="9" max="9" width="39.140625" style="32" bestFit="1" customWidth="1"/>
    <col min="10" max="16384" width="9.140625" style="32"/>
  </cols>
  <sheetData>
    <row r="1" spans="1:9" ht="68.25" customHeight="1">
      <c r="A1" s="134" t="s">
        <v>455</v>
      </c>
      <c r="B1" s="135"/>
      <c r="C1" s="135"/>
      <c r="D1" s="135"/>
      <c r="E1" s="135"/>
      <c r="F1" s="135"/>
      <c r="G1" s="135"/>
      <c r="H1" s="135"/>
      <c r="I1" s="136"/>
    </row>
    <row r="2" spans="1:9">
      <c r="A2" s="137" t="s">
        <v>0</v>
      </c>
      <c r="B2" s="137" t="s">
        <v>155</v>
      </c>
      <c r="C2" s="132" t="s">
        <v>2</v>
      </c>
      <c r="D2" s="137" t="s">
        <v>86</v>
      </c>
      <c r="E2" s="137" t="s">
        <v>156</v>
      </c>
      <c r="F2" s="137" t="s">
        <v>4</v>
      </c>
      <c r="G2" s="132" t="s">
        <v>5</v>
      </c>
      <c r="H2" s="132" t="s">
        <v>157</v>
      </c>
      <c r="I2" s="132" t="s">
        <v>7</v>
      </c>
    </row>
    <row r="3" spans="1:9" ht="209.25" customHeight="1">
      <c r="A3" s="138"/>
      <c r="B3" s="138"/>
      <c r="C3" s="133"/>
      <c r="D3" s="138"/>
      <c r="E3" s="138"/>
      <c r="F3" s="138"/>
      <c r="G3" s="133"/>
      <c r="H3" s="133"/>
      <c r="I3" s="133"/>
    </row>
    <row r="4" spans="1:9" s="33" customFormat="1" ht="63.75">
      <c r="A4" s="36">
        <v>1</v>
      </c>
      <c r="B4" s="37" t="s">
        <v>99</v>
      </c>
      <c r="C4" s="52" t="s">
        <v>352</v>
      </c>
      <c r="D4" s="36">
        <v>0.1573</v>
      </c>
      <c r="E4" s="37" t="s">
        <v>100</v>
      </c>
      <c r="F4" s="37" t="s">
        <v>370</v>
      </c>
      <c r="G4" s="37" t="s">
        <v>101</v>
      </c>
      <c r="H4" s="37" t="s">
        <v>102</v>
      </c>
      <c r="I4" s="37" t="s">
        <v>103</v>
      </c>
    </row>
    <row r="5" spans="1:9" s="72" customFormat="1" ht="63.75">
      <c r="A5" s="70">
        <v>2</v>
      </c>
      <c r="B5" s="71" t="s">
        <v>403</v>
      </c>
      <c r="C5" s="71" t="s">
        <v>409</v>
      </c>
      <c r="D5" s="70">
        <v>0.32</v>
      </c>
      <c r="E5" s="71" t="s">
        <v>100</v>
      </c>
      <c r="F5" s="71" t="s">
        <v>371</v>
      </c>
      <c r="G5" s="71" t="s">
        <v>105</v>
      </c>
      <c r="H5" s="71" t="s">
        <v>109</v>
      </c>
      <c r="I5" s="71" t="s">
        <v>110</v>
      </c>
    </row>
    <row r="6" spans="1:9" s="72" customFormat="1" ht="51">
      <c r="A6" s="70">
        <v>3</v>
      </c>
      <c r="B6" s="71" t="s">
        <v>104</v>
      </c>
      <c r="C6" s="71" t="s">
        <v>410</v>
      </c>
      <c r="D6" s="70">
        <v>2</v>
      </c>
      <c r="E6" s="71" t="s">
        <v>100</v>
      </c>
      <c r="F6" s="71" t="s">
        <v>374</v>
      </c>
      <c r="G6" s="71" t="s">
        <v>33</v>
      </c>
      <c r="H6" s="71" t="s">
        <v>111</v>
      </c>
      <c r="I6" s="71" t="s">
        <v>19</v>
      </c>
    </row>
    <row r="7" spans="1:9" ht="51">
      <c r="A7" s="34">
        <v>4</v>
      </c>
      <c r="B7" s="37" t="s">
        <v>404</v>
      </c>
      <c r="C7" s="37" t="s">
        <v>411</v>
      </c>
      <c r="D7" s="36">
        <v>3</v>
      </c>
      <c r="E7" s="37" t="s">
        <v>100</v>
      </c>
      <c r="F7" s="37" t="s">
        <v>373</v>
      </c>
      <c r="G7" s="37" t="s">
        <v>101</v>
      </c>
      <c r="H7" s="37" t="s">
        <v>112</v>
      </c>
      <c r="I7" s="37" t="s">
        <v>113</v>
      </c>
    </row>
    <row r="8" spans="1:9" ht="121.5" customHeight="1">
      <c r="A8" s="36">
        <v>5</v>
      </c>
      <c r="B8" s="35" t="s">
        <v>405</v>
      </c>
      <c r="C8" s="35" t="s">
        <v>412</v>
      </c>
      <c r="D8" s="34">
        <v>0.17</v>
      </c>
      <c r="E8" s="35" t="s">
        <v>100</v>
      </c>
      <c r="F8" s="35" t="s">
        <v>372</v>
      </c>
      <c r="G8" s="35" t="s">
        <v>106</v>
      </c>
      <c r="H8" s="35" t="s">
        <v>107</v>
      </c>
      <c r="I8" s="35" t="s">
        <v>108</v>
      </c>
    </row>
  </sheetData>
  <sheetProtection algorithmName="SHA-512" hashValue="oO49c03qBe9jG3xPZij6Ik9QN7XigkgtPYogEjnoXvObt9nH0L4efJWHhmLc3Ol1r0m1Lt/UwFzp0GPLtmJY9A==" saltValue="oq7el/I6onV1HRob6aSC7w==" spinCount="100000" sheet="1" objects="1" scenarios="1"/>
  <mergeCells count="10">
    <mergeCell ref="I2:I3"/>
    <mergeCell ref="A1:I1"/>
    <mergeCell ref="A2:A3"/>
    <mergeCell ref="B2:B3"/>
    <mergeCell ref="C2:C3"/>
    <mergeCell ref="D2:D3"/>
    <mergeCell ref="E2:E3"/>
    <mergeCell ref="F2:F3"/>
    <mergeCell ref="G2:G3"/>
    <mergeCell ref="H2:H3"/>
  </mergeCells>
  <phoneticPr fontId="53" type="noConversion"/>
  <pageMargins left="0.7" right="0.7" top="0.75" bottom="0.75" header="0.3" footer="0.3"/>
  <pageSetup paperSize="9"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43FC-36FB-4B81-819F-98B8283DBE29}">
  <dimension ref="A1:I10"/>
  <sheetViews>
    <sheetView topLeftCell="A7" zoomScale="71" zoomScaleNormal="71" workbookViewId="0">
      <selection activeCell="E4" sqref="E4"/>
    </sheetView>
  </sheetViews>
  <sheetFormatPr defaultRowHeight="15"/>
  <cols>
    <col min="1" max="1" width="4.85546875" style="2" bestFit="1" customWidth="1"/>
    <col min="2" max="2" width="31.140625" style="2" bestFit="1" customWidth="1"/>
    <col min="3" max="3" width="24.85546875" style="2" bestFit="1" customWidth="1"/>
    <col min="4" max="4" width="12.85546875" style="2" customWidth="1"/>
    <col min="5" max="5" width="35.28515625" style="2" bestFit="1" customWidth="1"/>
    <col min="6" max="6" width="56.42578125" style="2" customWidth="1"/>
    <col min="7" max="7" width="23.85546875" style="2" bestFit="1" customWidth="1"/>
    <col min="8" max="8" width="71.5703125" style="2" customWidth="1"/>
    <col min="9" max="9" width="39.140625" style="2" bestFit="1" customWidth="1"/>
    <col min="10" max="16384" width="9.140625" style="2"/>
  </cols>
  <sheetData>
    <row r="1" spans="1:9" ht="101.25" customHeight="1">
      <c r="A1" s="90" t="s">
        <v>456</v>
      </c>
      <c r="B1" s="91"/>
      <c r="C1" s="91"/>
      <c r="D1" s="91"/>
      <c r="E1" s="91"/>
      <c r="F1" s="91"/>
      <c r="G1" s="91"/>
      <c r="H1" s="91"/>
      <c r="I1" s="92"/>
    </row>
    <row r="2" spans="1:9">
      <c r="A2" s="141" t="s">
        <v>0</v>
      </c>
      <c r="B2" s="143" t="s">
        <v>1</v>
      </c>
      <c r="C2" s="139" t="s">
        <v>2</v>
      </c>
      <c r="D2" s="141" t="s">
        <v>86</v>
      </c>
      <c r="E2" s="141" t="s">
        <v>3</v>
      </c>
      <c r="F2" s="141" t="s">
        <v>4</v>
      </c>
      <c r="G2" s="139" t="s">
        <v>5</v>
      </c>
      <c r="H2" s="139" t="s">
        <v>28</v>
      </c>
      <c r="I2" s="139" t="s">
        <v>7</v>
      </c>
    </row>
    <row r="3" spans="1:9" ht="160.5" customHeight="1">
      <c r="A3" s="142"/>
      <c r="B3" s="142"/>
      <c r="C3" s="140"/>
      <c r="D3" s="142"/>
      <c r="E3" s="142"/>
      <c r="F3" s="142"/>
      <c r="G3" s="140"/>
      <c r="H3" s="140"/>
      <c r="I3" s="140"/>
    </row>
    <row r="4" spans="1:9" ht="174" customHeight="1">
      <c r="A4" s="6">
        <v>1</v>
      </c>
      <c r="B4" s="5" t="s">
        <v>234</v>
      </c>
      <c r="C4" s="5" t="s">
        <v>235</v>
      </c>
      <c r="D4" s="6">
        <v>40</v>
      </c>
      <c r="E4" s="5" t="s">
        <v>236</v>
      </c>
      <c r="F4" s="5" t="s">
        <v>237</v>
      </c>
      <c r="G4" s="5" t="s">
        <v>238</v>
      </c>
      <c r="H4" s="5" t="s">
        <v>239</v>
      </c>
      <c r="I4" s="5" t="s">
        <v>122</v>
      </c>
    </row>
    <row r="5" spans="1:9" ht="174" customHeight="1">
      <c r="A5" s="6">
        <v>2</v>
      </c>
      <c r="B5" s="5" t="s">
        <v>240</v>
      </c>
      <c r="C5" s="5" t="s">
        <v>241</v>
      </c>
      <c r="D5" s="6">
        <v>40</v>
      </c>
      <c r="E5" s="5" t="s">
        <v>236</v>
      </c>
      <c r="F5" s="5" t="s">
        <v>242</v>
      </c>
      <c r="G5" s="5" t="s">
        <v>243</v>
      </c>
      <c r="H5" s="5" t="s">
        <v>244</v>
      </c>
      <c r="I5" s="5" t="s">
        <v>245</v>
      </c>
    </row>
    <row r="6" spans="1:9" ht="213" customHeight="1">
      <c r="A6" s="6">
        <v>3</v>
      </c>
      <c r="B6" s="5" t="s">
        <v>246</v>
      </c>
      <c r="C6" s="5" t="s">
        <v>247</v>
      </c>
      <c r="D6" s="6">
        <v>40</v>
      </c>
      <c r="E6" s="5" t="s">
        <v>248</v>
      </c>
      <c r="F6" s="5" t="s">
        <v>242</v>
      </c>
      <c r="G6" s="5" t="s">
        <v>249</v>
      </c>
      <c r="H6" s="5" t="s">
        <v>250</v>
      </c>
      <c r="I6" s="5" t="s">
        <v>251</v>
      </c>
    </row>
    <row r="7" spans="1:9" ht="175.5" customHeight="1">
      <c r="A7" s="6">
        <v>4</v>
      </c>
      <c r="B7" s="5" t="s">
        <v>252</v>
      </c>
      <c r="C7" s="5" t="s">
        <v>253</v>
      </c>
      <c r="D7" s="6">
        <v>40</v>
      </c>
      <c r="E7" s="5" t="s">
        <v>236</v>
      </c>
      <c r="F7" s="5" t="s">
        <v>242</v>
      </c>
      <c r="G7" s="5" t="s">
        <v>249</v>
      </c>
      <c r="H7" s="5" t="s">
        <v>254</v>
      </c>
      <c r="I7" s="5" t="s">
        <v>255</v>
      </c>
    </row>
    <row r="8" spans="1:9" ht="206.25">
      <c r="A8" s="6">
        <v>5</v>
      </c>
      <c r="B8" s="5" t="s">
        <v>256</v>
      </c>
      <c r="C8" s="5" t="s">
        <v>257</v>
      </c>
      <c r="D8" s="6" t="s">
        <v>258</v>
      </c>
      <c r="E8" s="5" t="s">
        <v>236</v>
      </c>
      <c r="F8" s="5" t="s">
        <v>242</v>
      </c>
      <c r="G8" s="5" t="s">
        <v>249</v>
      </c>
      <c r="H8" s="5" t="s">
        <v>259</v>
      </c>
      <c r="I8" s="5" t="s">
        <v>122</v>
      </c>
    </row>
    <row r="9" spans="1:9" ht="206.25">
      <c r="A9" s="6">
        <v>6</v>
      </c>
      <c r="B9" s="5" t="s">
        <v>48</v>
      </c>
      <c r="C9" s="5" t="s">
        <v>260</v>
      </c>
      <c r="D9" s="6" t="s">
        <v>261</v>
      </c>
      <c r="E9" s="5" t="s">
        <v>236</v>
      </c>
      <c r="F9" s="5" t="s">
        <v>242</v>
      </c>
      <c r="G9" s="5" t="s">
        <v>249</v>
      </c>
      <c r="H9" s="5" t="s">
        <v>259</v>
      </c>
      <c r="I9" s="5" t="s">
        <v>122</v>
      </c>
    </row>
    <row r="10" spans="1:9" s="79" customFormat="1" ht="179.25" customHeight="1">
      <c r="A10" s="62">
        <v>7</v>
      </c>
      <c r="B10" s="61" t="s">
        <v>426</v>
      </c>
      <c r="C10" s="61" t="s">
        <v>235</v>
      </c>
      <c r="D10" s="62">
        <v>40</v>
      </c>
      <c r="E10" s="61" t="s">
        <v>236</v>
      </c>
      <c r="F10" s="78" t="s">
        <v>427</v>
      </c>
      <c r="G10" s="61" t="s">
        <v>238</v>
      </c>
      <c r="H10" s="61" t="s">
        <v>239</v>
      </c>
      <c r="I10" s="61" t="s">
        <v>122</v>
      </c>
    </row>
  </sheetData>
  <sheetProtection algorithmName="SHA-512" hashValue="O+5qCHb5tT0Z9b450XsZpKHgwcAjYo6ti2k4405nQE2CatmA8kmMNGtR/oVftZ+Kt5Gx7UA3mUgadQEd65k0GQ==" saltValue="NyzlxsPdNOTOg4pxnfKKiw==" spinCount="100000" sheet="1" autoFilter="0"/>
  <mergeCells count="10">
    <mergeCell ref="I2:I3"/>
    <mergeCell ref="A1:I1"/>
    <mergeCell ref="A2:A3"/>
    <mergeCell ref="B2:B3"/>
    <mergeCell ref="C2:C3"/>
    <mergeCell ref="D2:D3"/>
    <mergeCell ref="E2:E3"/>
    <mergeCell ref="F2:F3"/>
    <mergeCell ref="G2:G3"/>
    <mergeCell ref="H2:H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C004-605F-4DB0-BBE4-F72BDE6CC656}">
  <sheetPr>
    <pageSetUpPr fitToPage="1"/>
  </sheetPr>
  <dimension ref="A1:I8"/>
  <sheetViews>
    <sheetView topLeftCell="A4" zoomScale="82" zoomScaleNormal="82" workbookViewId="0">
      <selection activeCell="C3" sqref="C3:C4"/>
    </sheetView>
  </sheetViews>
  <sheetFormatPr defaultRowHeight="15"/>
  <cols>
    <col min="1" max="1" width="4.85546875" style="2" bestFit="1" customWidth="1"/>
    <col min="2" max="2" width="31.140625" style="2" bestFit="1" customWidth="1"/>
    <col min="3" max="3" width="24.85546875" style="2" bestFit="1" customWidth="1"/>
    <col min="4" max="4" width="21.7109375" style="2" customWidth="1"/>
    <col min="5" max="5" width="50" style="2" customWidth="1"/>
    <col min="6" max="6" width="34.85546875" style="2" customWidth="1"/>
    <col min="7" max="7" width="23.85546875" style="2" bestFit="1" customWidth="1"/>
    <col min="8" max="8" width="67.140625" style="2" customWidth="1"/>
    <col min="9" max="9" width="39.140625" style="2" bestFit="1" customWidth="1"/>
    <col min="10" max="16384" width="9.140625" style="2"/>
  </cols>
  <sheetData>
    <row r="1" spans="1:9" ht="25.5">
      <c r="A1" s="90" t="s">
        <v>415</v>
      </c>
      <c r="B1" s="91"/>
      <c r="C1" s="91"/>
      <c r="D1" s="91"/>
      <c r="E1" s="91"/>
      <c r="F1" s="91"/>
      <c r="G1" s="91"/>
      <c r="H1" s="91"/>
      <c r="I1" s="92"/>
    </row>
    <row r="2" spans="1:9" ht="68.25" customHeight="1">
      <c r="A2" s="144" t="s">
        <v>449</v>
      </c>
      <c r="B2" s="99"/>
      <c r="C2" s="99"/>
      <c r="D2" s="99"/>
      <c r="E2" s="99"/>
      <c r="F2" s="99"/>
      <c r="G2" s="99"/>
      <c r="H2" s="99"/>
      <c r="I2" s="99"/>
    </row>
    <row r="3" spans="1:9" ht="15" customHeight="1">
      <c r="A3" s="141" t="s">
        <v>0</v>
      </c>
      <c r="B3" s="143" t="s">
        <v>1</v>
      </c>
      <c r="C3" s="139" t="s">
        <v>2</v>
      </c>
      <c r="D3" s="141" t="s">
        <v>86</v>
      </c>
      <c r="E3" s="141" t="s">
        <v>3</v>
      </c>
      <c r="F3" s="141" t="s">
        <v>4</v>
      </c>
      <c r="G3" s="139" t="s">
        <v>5</v>
      </c>
      <c r="H3" s="139" t="s">
        <v>140</v>
      </c>
      <c r="I3" s="139" t="s">
        <v>7</v>
      </c>
    </row>
    <row r="4" spans="1:9" ht="209.25" customHeight="1">
      <c r="A4" s="142"/>
      <c r="B4" s="142"/>
      <c r="C4" s="140"/>
      <c r="D4" s="142"/>
      <c r="E4" s="142"/>
      <c r="F4" s="142"/>
      <c r="G4" s="140"/>
      <c r="H4" s="140"/>
      <c r="I4" s="140"/>
    </row>
    <row r="5" spans="1:9" ht="254.25" customHeight="1">
      <c r="A5" s="29">
        <v>1</v>
      </c>
      <c r="B5" s="30" t="s">
        <v>141</v>
      </c>
      <c r="C5" s="30" t="s">
        <v>142</v>
      </c>
      <c r="D5" s="29" t="s">
        <v>143</v>
      </c>
      <c r="E5" s="30" t="s">
        <v>144</v>
      </c>
      <c r="F5" s="30" t="s">
        <v>145</v>
      </c>
      <c r="G5" s="30" t="s">
        <v>106</v>
      </c>
      <c r="H5" s="30" t="s">
        <v>146</v>
      </c>
      <c r="I5" s="30" t="s">
        <v>19</v>
      </c>
    </row>
    <row r="6" spans="1:9" ht="258" customHeight="1">
      <c r="A6" s="29">
        <v>2</v>
      </c>
      <c r="B6" s="30" t="s">
        <v>147</v>
      </c>
      <c r="C6" s="30" t="s">
        <v>148</v>
      </c>
      <c r="D6" s="29" t="s">
        <v>149</v>
      </c>
      <c r="E6" s="30" t="s">
        <v>150</v>
      </c>
      <c r="F6" s="30" t="s">
        <v>151</v>
      </c>
      <c r="G6" s="30" t="s">
        <v>106</v>
      </c>
      <c r="H6" s="30" t="s">
        <v>152</v>
      </c>
      <c r="I6" s="30" t="s">
        <v>19</v>
      </c>
    </row>
    <row r="8" spans="1:9">
      <c r="C8" s="31" t="s">
        <v>154</v>
      </c>
      <c r="D8" s="31" t="s">
        <v>153</v>
      </c>
    </row>
  </sheetData>
  <sheetProtection algorithmName="SHA-512" hashValue="UKLawbBGAsMHtLPYtkLit4FgR4r5RyDgdzGsKP5uNQ30j2RgNZYPe7dc4sMjSDjIkUHp/7pcK0kLxpcnZrIn4A==" saltValue="ZG+Igy4usZiJSM834sa+YQ==" spinCount="100000" sheet="1" objects="1" scenarios="1"/>
  <mergeCells count="11">
    <mergeCell ref="I3:I4"/>
    <mergeCell ref="A1:I1"/>
    <mergeCell ref="A2:I2"/>
    <mergeCell ref="A3:A4"/>
    <mergeCell ref="B3:B4"/>
    <mergeCell ref="C3:C4"/>
    <mergeCell ref="D3:D4"/>
    <mergeCell ref="E3:E4"/>
    <mergeCell ref="F3:F4"/>
    <mergeCell ref="G3:G4"/>
    <mergeCell ref="H3:H4"/>
  </mergeCells>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vt:i4>
      </vt:variant>
    </vt:vector>
  </HeadingPairs>
  <TitlesOfParts>
    <vt:vector size="15" baseType="lpstr">
      <vt:lpstr>Белая Холуница</vt:lpstr>
      <vt:lpstr>Вятские поляны</vt:lpstr>
      <vt:lpstr>Кирово-Чепецк</vt:lpstr>
      <vt:lpstr>Стрижи</vt:lpstr>
      <vt:lpstr>Кирс</vt:lpstr>
      <vt:lpstr>Луза</vt:lpstr>
      <vt:lpstr>Мурыгино</vt:lpstr>
      <vt:lpstr>Омутнинск</vt:lpstr>
      <vt:lpstr>Уржум</vt:lpstr>
      <vt:lpstr>Красная поляна</vt:lpstr>
      <vt:lpstr>Демьяново</vt:lpstr>
      <vt:lpstr>'Белая Холуница'!Заголовки_для_печати</vt:lpstr>
      <vt:lpstr>'Белая Холуница'!Область_печати</vt:lpstr>
      <vt:lpstr>'Вятские поляны'!Область_печати</vt:lpstr>
      <vt:lpstr>'Красная поляна'!Область_печати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2022-07-12T11:35:45Z</cp:lastPrinted>
  <dcterms:created xsi:type="dcterms:W3CDTF">2015-06-05T18:19:34Z</dcterms:created>
  <dcterms:modified xsi:type="dcterms:W3CDTF">2022-11-09T08:46:01Z</dcterms:modified>
</cp:coreProperties>
</file>